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tables/table6.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2a71d79558ad45e7" /></Relationships>
</file>

<file path=xl/workbook.xml><?xml version="1.0" encoding="utf-8"?>
<x:workbook xmlns:x="http://schemas.openxmlformats.org/spreadsheetml/2006/main">
  <x:sheets>
    <x:sheet xmlns:r="http://schemas.openxmlformats.org/officeDocument/2006/relationships" name="Start Here" sheetId="1" r:id="R5fa1a67eb5c7472f"/>
    <x:sheet xmlns:r="http://schemas.openxmlformats.org/officeDocument/2006/relationships" name="Parable Index" sheetId="2" r:id="Ra91d67986c9d4c93"/>
    <x:sheet xmlns:r="http://schemas.openxmlformats.org/officeDocument/2006/relationships" name="Context and Interpretation" sheetId="3" r:id="Reaa6fe7a271a4903"/>
    <x:sheet xmlns:r="http://schemas.openxmlformats.org/officeDocument/2006/relationships" name="Related Teaching" sheetId="4" r:id="R774baf0342874260"/>
    <x:sheet xmlns:r="http://schemas.openxmlformats.org/officeDocument/2006/relationships" name="Study Principles" sheetId="5" r:id="Rd925ec9cf18740d2"/>
    <x:sheet xmlns:r="http://schemas.openxmlformats.org/officeDocument/2006/relationships" name="Sources and Method" sheetId="6" r:id="R9b3dcbc336734326"/>
    <x:sheet xmlns:r="http://schemas.openxmlformats.org/officeDocument/2006/relationships" name="Reading Notes" sheetId="7" r:id="R513b2a3dd4d24d28"/>
  </x:sheets>
</x:workbook>
</file>

<file path=xl/sharedStrings.xml><?xml version="1.0" encoding="utf-8"?>
<x:sst xmlns:x="http://schemas.openxmlformats.org/spreadsheetml/2006/main"/>
</file>

<file path=xl/styles.xml><?xml version="1.0" encoding="utf-8"?>
<x:styleSheet xmlns:x="http://schemas.openxmlformats.org/spreadsheetml/2006/main">
  <x:fonts count="26">
    <x:font>
      <x:sz val="11"/>
      <x:name val="Carlito"/>
    </x:font>
    <x:font>
      <x:b/>
      <x:sz val="22"/>
      <x:color rgb="FFFFFFFF"/>
      <x:name val="Georgia"/>
    </x:font>
    <x:font>
      <x:sz val="10"/>
      <x:color rgb="FF625640"/>
      <x:name val="Calibri"/>
    </x:font>
    <x:font>
      <x:b/>
      <x:sz val="19"/>
      <x:color rgb="FFFFFFFF"/>
      <x:name val="Georgia"/>
    </x:font>
    <x:font>
      <x:sz val="11"/>
      <x:color rgb="FF4A4A43"/>
      <x:name val="Calibri"/>
    </x:font>
    <x:font>
      <x:sz val="11"/>
      <x:color rgb="FF252D2D"/>
      <x:name val="Calibri"/>
    </x:font>
    <x:font>
      <x:b/>
      <x:sz val="11"/>
      <x:color rgb="FFFFFFFF"/>
      <x:name val="Calibri"/>
    </x:font>
    <x:font>
      <x:sz val="11"/>
      <x:color rgb="FF283B39"/>
      <x:name val="Calibri"/>
    </x:font>
    <x:font>
      <x:sz val="12"/>
      <x:color rgb="FF53605B"/>
      <x:name val="Calibri"/>
    </x:font>
    <x:font>
      <x:b/>
      <x:sz val="28"/>
      <x:color rgb="FF203A3A"/>
      <x:name val="Georgia"/>
    </x:font>
    <x:font>
      <x:b/>
      <x:sz val="10"/>
      <x:color rgb="FF45605A"/>
      <x:name val="Calibri"/>
    </x:font>
    <x:font>
      <x:b/>
      <x:sz val="11"/>
      <x:color rgb="FF284E48"/>
      <x:name val="Calibri"/>
    </x:font>
    <x:font>
      <x:b/>
      <x:sz val="10"/>
      <x:color rgb="FF65583D"/>
      <x:name val="Calibri"/>
    </x:font>
    <x:font>
      <x:sz val="9"/>
      <x:color rgb="FF65716B"/>
      <x:name val="Calibri"/>
    </x:font>
    <x:font>
      <x:sz val="9"/>
      <x:color rgb="FF34685F"/>
      <x:name val="Calibri"/>
    </x:font>
    <x:font>
      <x:sz val="11"/>
      <x:color rgb="FF21333B"/>
      <x:name val="Aptos"/>
    </x:font>
    <x:font>
      <x:b/>
      <x:sz val="21"/>
      <x:color rgb="FFFFFFFF"/>
      <x:name val="Aptos"/>
    </x:font>
    <x:font>
      <x:sz val="11"/>
      <x:color rgb="FF344A50"/>
      <x:name val="Aptos"/>
    </x:font>
    <x:font>
      <x:b/>
      <x:sz val="11"/>
      <x:color rgb="FFFFFFFF"/>
      <x:name val="Aptos"/>
    </x:font>
    <x:font>
      <x:b/>
      <x:sz val="11"/>
      <x:color rgb="FF21333B"/>
      <x:name val="Aptos"/>
    </x:font>
    <x:font>
      <x:b/>
      <x:sz val="23"/>
      <x:color rgb="FFFFFFFF"/>
      <x:name val="Georgia"/>
    </x:font>
    <x:font>
      <x:sz val="9"/>
      <x:color rgb="FF625640"/>
      <x:name val="Aptos"/>
    </x:font>
    <x:font>
      <x:sz val="12"/>
      <x:color rgb="FF53605B"/>
      <x:name val="Aptos"/>
    </x:font>
    <x:font>
      <x:b/>
      <x:sz val="10"/>
      <x:color rgb="FF45605A"/>
      <x:name val="Aptos"/>
    </x:font>
    <x:font>
      <x:b/>
      <x:sz val="10"/>
      <x:color rgb="FF285964"/>
      <x:name val="Aptos"/>
    </x:font>
    <x:font>
      <x:b/>
      <x:sz val="11"/>
      <x:color rgb="FF285964"/>
      <x:name val="Aptos"/>
    </x:font>
  </x:fonts>
  <x:fills count="15">
    <x:fill>
      <x:patternFill patternType="none"/>
    </x:fill>
    <x:fill>
      <x:patternFill patternType="gray125"/>
    </x:fill>
    <x:fill>
      <x:patternFill patternType="solid">
        <x:fgColor rgb="FF203A3A"/>
      </x:patternFill>
    </x:fill>
    <x:fill>
      <x:patternFill patternType="solid">
        <x:fgColor rgb="FFEEE9DF"/>
      </x:patternFill>
    </x:fill>
    <x:fill>
      <x:patternFill patternType="solid">
        <x:fgColor rgb="FFF4F3EE"/>
      </x:patternFill>
    </x:fill>
    <x:fill>
      <x:patternFill patternType="solid">
        <x:fgColor rgb="FF37605D"/>
      </x:patternFill>
    </x:fill>
    <x:fill>
      <x:patternFill patternType="solid">
        <x:fgColor rgb="FFE8EEEA"/>
      </x:patternFill>
    </x:fill>
    <x:fill>
      <x:patternFill patternType="solid">
        <x:fgColor rgb="FFFFFFFF"/>
      </x:patternFill>
    </x:fill>
    <x:fill>
      <x:patternFill patternType="solid">
        <x:fgColor rgb="FF163B43"/>
      </x:patternFill>
    </x:fill>
    <x:fill>
      <x:patternFill patternType="solid">
        <x:fgColor rgb="FFF1F4F3"/>
      </x:patternFill>
    </x:fill>
    <x:fill>
      <x:patternFill patternType="solid">
        <x:fgColor rgb="FF285964"/>
      </x:patternFill>
    </x:fill>
    <x:fill>
      <x:patternFill patternType="solid">
        <x:fgColor rgb="FFFFFFFF"/>
      </x:patternFill>
    </x:fill>
    <x:fill>
      <x:patternFill patternType="solid">
        <x:fgColor rgb="FF203A3A"/>
      </x:patternFill>
    </x:fill>
    <x:fill>
      <x:patternFill patternType="solid">
        <x:fgColor rgb="FFEEE9DF"/>
      </x:patternFill>
    </x:fill>
    <x:fill>
      <x:patternFill patternType="solid">
        <x:fgColor rgb="FFE8EEEA"/>
      </x:patternFill>
    </x:fill>
  </x:fills>
  <x:borders count="2">
    <x:border/>
    <x:border/>
  </x:borders>
  <x:cellStyleXfs count="1">
    <x:xf numFmtId="0" fontId="0" fillId="0" borderId="0"/>
  </x:cellStyleXfs>
  <x:cellXfs count="137">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3" fillId="2" borderId="0" xfId="0" applyNumberFormat="1" applyFont="1" applyFill="1" applyBorder="1"/>
    <x:xf numFmtId="0" fontId="3" fillId="2" borderId="0" xfId="0" applyNumberFormat="1" applyFont="1" applyFill="1" applyBorder="1" applyAlignment="1">
      <x:alignment vertical="center"/>
    </x:xf>
    <x:xf numFmtId="0" fontId="3" fillId="2" borderId="1" xfId="0" applyNumberFormat="1" applyFont="1" applyFill="1" applyBorder="1"/>
    <x:xf numFmtId="0" fontId="3" fillId="2" borderId="1" xfId="0" applyNumberFormat="1" applyFont="1" applyFill="1" applyBorder="1" applyAlignment="1">
      <x:alignment vertical="center"/>
    </x:xf>
    <x:xf numFmtId="0" fontId="4" fillId="3" borderId="0" xfId="0" applyNumberFormat="1" applyFont="1" applyFill="1" applyBorder="1"/>
    <x:xf numFmtId="0" fontId="4" fillId="3" borderId="0" xfId="0" applyNumberFormat="1" applyFont="1" applyFill="1" applyBorder="1" applyAlignment="1">
      <x:alignment wrapText="1"/>
    </x:xf>
    <x:xf numFmtId="0" fontId="4" fillId="3" borderId="0" xfId="0" applyNumberFormat="1" applyFont="1" applyFill="1" applyBorder="1" applyAlignment="1">
      <x:alignment vertical="center" wrapText="1"/>
    </x:xf>
    <x:xf numFmtId="0" fontId="4" fillId="3" borderId="1" xfId="0" applyNumberFormat="1" applyFont="1" applyFill="1" applyBorder="1"/>
    <x:xf numFmtId="0" fontId="4" fillId="3" borderId="1" xfId="0" applyNumberFormat="1" applyFont="1" applyFill="1" applyBorder="1" applyAlignment="1">
      <x:alignment wrapText="1"/>
    </x:xf>
    <x:xf numFmtId="0" fontId="4" fillId="3" borderId="1" xfId="0" applyNumberFormat="1" applyFont="1" applyFill="1" applyBorder="1" applyAlignment="1">
      <x:alignment vertical="center" wrapText="1"/>
    </x:xf>
    <x:xf numFmtId="0" fontId="5" fillId="0" borderId="0" xfId="0" applyNumberFormat="1" applyFont="1" applyFill="1" applyBorder="1"/>
    <x:xf numFmtId="0" fontId="5" fillId="0" borderId="0" xfId="0" applyNumberFormat="1" applyFont="1" applyFill="1" applyBorder="1" applyAlignment="1">
      <x:alignment wrapText="1"/>
    </x:xf>
    <x:xf numFmtId="0" fontId="5" fillId="0" borderId="0" xfId="0" applyNumberFormat="1" applyFont="1" applyFill="1" applyBorder="1" applyAlignment="1">
      <x:alignment vertical="top" wrapText="1"/>
    </x:xf>
    <x:xf numFmtId="0" fontId="5" fillId="0" borderId="1" xfId="0" applyNumberFormat="1" applyFont="1" applyFill="1" applyBorder="1"/>
    <x:xf numFmtId="0" fontId="5" fillId="0" borderId="1" xfId="0" applyNumberFormat="1" applyFont="1" applyFill="1" applyBorder="1" applyAlignment="1">
      <x:alignment wrapText="1"/>
    </x:xf>
    <x:xf numFmtId="0" fontId="5" fillId="0" borderId="1" xfId="0" applyNumberFormat="1" applyFont="1" applyFill="1" applyBorder="1" applyAlignment="1">
      <x:alignment vertical="top" wrapText="1"/>
    </x:xf>
    <x:xf numFmtId="0" fontId="5" fillId="4" borderId="0" xfId="0" applyNumberFormat="1" applyFont="1" applyFill="1" applyBorder="1" applyAlignment="1">
      <x:alignment vertical="top" wrapText="1"/>
    </x:xf>
    <x:xf numFmtId="0" fontId="5" fillId="4" borderId="1" xfId="0" applyNumberFormat="1" applyFont="1" applyFill="1" applyBorder="1" applyAlignment="1">
      <x:alignment vertical="top" wrapText="1"/>
    </x:xf>
    <x:xf numFmtId="0" fontId="0" fillId="5" borderId="0"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wrapText="1"/>
    </x:xf>
    <x:xf numFmtId="0" fontId="6" fillId="5" borderId="0" xfId="0" applyNumberFormat="1" applyFont="1" applyFill="1" applyBorder="1" applyAlignment="1">
      <x:alignment vertical="center" wrapText="1"/>
    </x:xf>
    <x:xf numFmtId="0" fontId="0" fillId="5" borderId="1" xfId="0" applyNumberFormat="1" applyFont="1" applyFill="1" applyBorder="1"/>
    <x:xf numFmtId="0" fontId="6" fillId="5" borderId="1" xfId="0" applyNumberFormat="1" applyFont="1" applyFill="1" applyBorder="1"/>
    <x:xf numFmtId="0" fontId="6" fillId="5" borderId="1" xfId="0" applyNumberFormat="1" applyFont="1" applyFill="1" applyBorder="1" applyAlignment="1">
      <x:alignment wrapText="1"/>
    </x:xf>
    <x:xf numFmtId="0" fontId="6" fillId="5" borderId="1" xfId="0" applyNumberFormat="1" applyFont="1" applyFill="1" applyBorder="1" applyAlignment="1">
      <x:alignment vertical="center" wrapText="1"/>
    </x:xf>
    <x:xf numFmtId="0" fontId="7" fillId="0" borderId="0" xfId="0" applyNumberFormat="1" applyFont="1" applyFill="1" applyBorder="1"/>
    <x:xf numFmtId="0" fontId="7" fillId="0" borderId="1" xfId="0" applyNumberFormat="1" applyFont="1" applyFill="1" applyBorder="1"/>
    <x:xf numFmtId="0" fontId="7" fillId="0" borderId="0" xfId="0" applyNumberFormat="1" applyFont="1" applyFill="1" applyBorder="1" applyAlignment="1">
      <x:alignment wrapText="1"/>
    </x:xf>
    <x:xf numFmtId="0" fontId="7" fillId="0" borderId="1" xfId="0" applyNumberFormat="1" applyFont="1" applyFill="1" applyBorder="1" applyAlignment="1">
      <x:alignment wrapText="1"/>
    </x:xf>
    <x:xf numFmtId="0" fontId="8" fillId="0" borderId="0" xfId="0" applyNumberFormat="1" applyFont="1" applyFill="1" applyBorder="1" applyAlignment="1">
      <x:alignment wrapText="1"/>
    </x:xf>
    <x:xf numFmtId="0" fontId="8" fillId="0" borderId="1" xfId="0" applyNumberFormat="1" applyFont="1" applyFill="1" applyBorder="1" applyAlignment="1">
      <x:alignment wrapText="1"/>
    </x:xf>
    <x:xf numFmtId="0" fontId="7" fillId="6" borderId="0" xfId="0" applyNumberFormat="1" applyFont="1" applyFill="1" applyBorder="1" applyAlignment="1">
      <x:alignment wrapText="1"/>
    </x:xf>
    <x:xf numFmtId="0" fontId="9" fillId="6" borderId="0" xfId="0" applyNumberFormat="1" applyFont="1" applyFill="1" applyBorder="1" applyAlignment="1">
      <x:alignment wrapText="1"/>
    </x:xf>
    <x:xf numFmtId="0" fontId="9" fillId="6" borderId="0" xfId="0" applyNumberFormat="1" applyFont="1" applyFill="1" applyBorder="1" applyAlignment="1">
      <x:alignment horizontal="center" wrapText="1"/>
    </x:xf>
    <x:xf numFmtId="0" fontId="9" fillId="6" borderId="0" xfId="0" applyNumberFormat="1" applyFont="1" applyFill="1" applyBorder="1" applyAlignment="1">
      <x:alignment horizontal="center" vertical="center" wrapText="1"/>
    </x:xf>
    <x:xf numFmtId="0" fontId="7" fillId="6" borderId="1" xfId="0" applyNumberFormat="1" applyFont="1" applyFill="1" applyBorder="1" applyAlignment="1">
      <x:alignment wrapText="1"/>
    </x:xf>
    <x:xf numFmtId="0" fontId="9" fillId="6" borderId="1" xfId="0" applyNumberFormat="1" applyFont="1" applyFill="1" applyBorder="1" applyAlignment="1">
      <x:alignment wrapText="1"/>
    </x:xf>
    <x:xf numFmtId="0" fontId="9" fillId="6" borderId="1" xfId="0" applyNumberFormat="1" applyFont="1" applyFill="1" applyBorder="1" applyAlignment="1">
      <x:alignment horizontal="center" wrapText="1"/>
    </x:xf>
    <x:xf numFmtId="0" fontId="9" fillId="6" borderId="1" xfId="0" applyNumberFormat="1" applyFont="1" applyFill="1" applyBorder="1" applyAlignment="1">
      <x:alignment horizontal="center" vertical="center" wrapText="1"/>
    </x:xf>
    <x:xf numFmtId="0" fontId="10" fillId="6" borderId="0" xfId="0" applyNumberFormat="1" applyFont="1" applyFill="1" applyBorder="1" applyAlignment="1">
      <x:alignment wrapText="1"/>
    </x:xf>
    <x:xf numFmtId="0" fontId="10" fillId="6" borderId="0" xfId="0" applyNumberFormat="1" applyFont="1" applyFill="1" applyBorder="1" applyAlignment="1">
      <x:alignment horizontal="center" wrapText="1"/>
    </x:xf>
    <x:xf numFmtId="0" fontId="10" fillId="6" borderId="0" xfId="0" applyNumberFormat="1" applyFont="1" applyFill="1" applyBorder="1" applyAlignment="1">
      <x:alignment horizontal="center" vertical="center" wrapText="1"/>
    </x:xf>
    <x:xf numFmtId="0" fontId="10" fillId="6" borderId="1" xfId="0" applyNumberFormat="1" applyFont="1" applyFill="1" applyBorder="1" applyAlignment="1">
      <x:alignment wrapText="1"/>
    </x:xf>
    <x:xf numFmtId="0" fontId="10" fillId="6" borderId="1" xfId="0" applyNumberFormat="1" applyFont="1" applyFill="1" applyBorder="1" applyAlignment="1">
      <x:alignment horizontal="center" wrapText="1"/>
    </x:xf>
    <x:xf numFmtId="0" fontId="10" fillId="6" borderId="1" xfId="0" applyNumberFormat="1" applyFont="1" applyFill="1" applyBorder="1" applyAlignment="1">
      <x:alignment horizontal="center" vertical="center" wrapText="1"/>
    </x:xf>
    <x:xf numFmtId="0" fontId="7" fillId="5" borderId="0" xfId="0" applyNumberFormat="1" applyFont="1" applyFill="1" applyBorder="1" applyAlignment="1">
      <x:alignment wrapText="1"/>
    </x:xf>
    <x:xf numFmtId="0" fontId="7" fillId="5" borderId="1" xfId="0" applyNumberFormat="1" applyFont="1" applyFill="1" applyBorder="1" applyAlignment="1">
      <x:alignment wrapText="1"/>
    </x:xf>
    <x:xf numFmtId="0" fontId="7" fillId="4" borderId="0" xfId="0" applyNumberFormat="1" applyFont="1" applyFill="1" applyBorder="1" applyAlignment="1">
      <x:alignment wrapText="1"/>
    </x:xf>
    <x:xf numFmtId="0" fontId="7" fillId="4" borderId="0" xfId="0" applyNumberFormat="1" applyFont="1" applyFill="1" applyBorder="1" applyAlignment="1">
      <x:alignment vertical="center" wrapText="1"/>
    </x:xf>
    <x:xf numFmtId="0" fontId="7" fillId="4" borderId="1" xfId="0" applyNumberFormat="1" applyFont="1" applyFill="1" applyBorder="1" applyAlignment="1">
      <x:alignment wrapText="1"/>
    </x:xf>
    <x:xf numFmtId="0" fontId="7" fillId="4" borderId="1" xfId="0" applyNumberFormat="1" applyFont="1" applyFill="1" applyBorder="1" applyAlignment="1">
      <x:alignment vertical="center" wrapText="1"/>
    </x:xf>
    <x:xf numFmtId="0" fontId="11" fillId="4" borderId="0" xfId="0" applyNumberFormat="1" applyFont="1" applyFill="1" applyBorder="1" applyAlignment="1">
      <x:alignment vertical="center" wrapText="1"/>
    </x:xf>
    <x:xf numFmtId="0" fontId="11" fillId="4" borderId="1" xfId="0" applyNumberFormat="1" applyFont="1" applyFill="1" applyBorder="1" applyAlignment="1">
      <x:alignment vertical="center" wrapText="1"/>
    </x:xf>
    <x:xf numFmtId="0" fontId="7" fillId="7" borderId="0" xfId="0" applyNumberFormat="1" applyFont="1" applyFill="1" applyBorder="1" applyAlignment="1">
      <x:alignment wrapText="1"/>
    </x:xf>
    <x:xf numFmtId="0" fontId="7" fillId="7" borderId="0" xfId="0" applyNumberFormat="1" applyFont="1" applyFill="1" applyBorder="1" applyAlignment="1">
      <x:alignment vertical="center" wrapText="1"/>
    </x:xf>
    <x:xf numFmtId="0" fontId="7" fillId="7" borderId="1" xfId="0" applyNumberFormat="1" applyFont="1" applyFill="1" applyBorder="1" applyAlignment="1">
      <x:alignment wrapText="1"/>
    </x:xf>
    <x:xf numFmtId="0" fontId="7" fillId="7" borderId="1" xfId="0" applyNumberFormat="1" applyFont="1" applyFill="1" applyBorder="1" applyAlignment="1">
      <x:alignment vertical="center" wrapText="1"/>
    </x:xf>
    <x:xf numFmtId="0" fontId="11" fillId="7" borderId="0" xfId="0" applyNumberFormat="1" applyFont="1" applyFill="1" applyBorder="1" applyAlignment="1">
      <x:alignment vertical="center" wrapText="1"/>
    </x:xf>
    <x:xf numFmtId="0" fontId="11" fillId="7" borderId="1" xfId="0" applyNumberFormat="1" applyFont="1" applyFill="1" applyBorder="1" applyAlignment="1">
      <x:alignment vertical="center" wrapText="1"/>
    </x:xf>
    <x:xf numFmtId="0" fontId="7" fillId="3" borderId="0" xfId="0" applyNumberFormat="1" applyFont="1" applyFill="1" applyBorder="1" applyAlignment="1">
      <x:alignment wrapText="1"/>
    </x:xf>
    <x:xf numFmtId="0" fontId="12" fillId="3" borderId="0" xfId="0" applyNumberFormat="1" applyFont="1" applyFill="1" applyBorder="1" applyAlignment="1">
      <x:alignment wrapText="1"/>
    </x:xf>
    <x:xf numFmtId="0" fontId="7" fillId="3" borderId="1" xfId="0" applyNumberFormat="1" applyFont="1" applyFill="1" applyBorder="1" applyAlignment="1">
      <x:alignment wrapText="1"/>
    </x:xf>
    <x:xf numFmtId="0" fontId="12" fillId="3" borderId="1" xfId="0" applyNumberFormat="1" applyFont="1" applyFill="1" applyBorder="1" applyAlignment="1">
      <x:alignment wrapText="1"/>
    </x:xf>
    <x:xf numFmtId="0" fontId="7" fillId="0" borderId="0" xfId="0" applyNumberFormat="1" applyFont="1" applyFill="1" applyBorder="1" applyAlignment="1">
      <x:alignment vertical="center" wrapText="1"/>
    </x:xf>
    <x:xf numFmtId="0" fontId="7" fillId="0" borderId="1" xfId="0" applyNumberFormat="1" applyFont="1" applyFill="1" applyBorder="1" applyAlignment="1">
      <x:alignment vertical="center" wrapText="1"/>
    </x:xf>
    <x:xf numFmtId="0" fontId="13" fillId="0" borderId="0" xfId="0" applyNumberFormat="1" applyFont="1" applyFill="1" applyBorder="1" applyAlignment="1">
      <x:alignment wrapText="1"/>
    </x:xf>
    <x:xf numFmtId="0" fontId="13" fillId="0" borderId="1" xfId="0" applyNumberFormat="1" applyFont="1" applyFill="1" applyBorder="1" applyAlignment="1">
      <x:alignment wrapText="1"/>
    </x:xf>
    <x:xf numFmtId="0" fontId="14" fillId="4" borderId="0" xfId="0" applyNumberFormat="1" applyFont="1" applyFill="1" applyBorder="1" applyAlignment="1">
      <x:alignment vertical="top" wrapText="1"/>
    </x:xf>
    <x:xf numFmtId="0" fontId="14" fillId="0" borderId="0" xfId="0" applyNumberFormat="1" applyFont="1" applyFill="1" applyBorder="1" applyAlignment="1">
      <x:alignment vertical="top" wrapText="1"/>
    </x:xf>
    <x:xf numFmtId="0" fontId="14" fillId="4" borderId="0" xfId="0" applyNumberFormat="1" applyFont="1" applyFill="1" applyBorder="1" applyAlignment="1">
      <x:alignment vertical="top" wrapText="0"/>
    </x:xf>
    <x:xf numFmtId="0" fontId="14" fillId="0" borderId="0" xfId="0" applyNumberFormat="1" applyFont="1" applyFill="1" applyBorder="1" applyAlignment="1">
      <x:alignment vertical="top" wrapText="0"/>
    </x:xf>
    <x:xf numFmtId="0" fontId="14" fillId="4" borderId="1" xfId="0" applyNumberFormat="1" applyFont="1" applyFill="1" applyBorder="1" applyAlignment="1">
      <x:alignment vertical="top" wrapText="1"/>
    </x:xf>
    <x:xf numFmtId="0" fontId="14" fillId="0" borderId="1" xfId="0" applyNumberFormat="1" applyFont="1" applyFill="1" applyBorder="1" applyAlignment="1">
      <x:alignment vertical="top" wrapText="1"/>
    </x:xf>
    <x:xf numFmtId="0" fontId="14" fillId="4" borderId="1" xfId="0" applyNumberFormat="1" applyFont="1" applyFill="1" applyBorder="1" applyAlignment="1">
      <x:alignment vertical="top" wrapText="0"/>
    </x:xf>
    <x:xf numFmtId="0" fontId="14" fillId="0" borderId="1" xfId="0" applyNumberFormat="1" applyFont="1" applyFill="1" applyBorder="1" applyAlignment="1">
      <x:alignment vertical="top" wrapText="0"/>
    </x:xf>
    <x:xf numFmtId="0" fontId="0" fillId="0" borderId="0" xfId="0" applyNumberFormat="1" applyFont="1" applyFill="1" applyBorder="1"/>
    <x:xf numFmtId="0" fontId="15" fillId="4" borderId="0" xfId="0" applyNumberFormat="1" applyFont="1" applyFill="1" applyBorder="1" applyAlignment="1">
      <x:alignment vertical="top" wrapText="1"/>
    </x:xf>
    <x:xf numFmtId="0" fontId="15" fillId="0" borderId="0" xfId="0" applyNumberFormat="1" applyFont="1" applyFill="1" applyBorder="1" applyAlignment="1">
      <x:alignment vertical="top"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8" borderId="0" xfId="0" applyNumberFormat="1" applyFont="1" applyFill="1" applyBorder="1"/>
    <x:xf numFmtId="0" fontId="16" fillId="8" borderId="0" xfId="0" applyNumberFormat="1" applyFont="1" applyFill="1" applyBorder="1"/>
    <x:xf numFmtId="0" fontId="16" fillId="8" borderId="0" xfId="0" applyNumberFormat="1" applyFont="1" applyFill="1" applyBorder="1" applyAlignment="1">
      <x:alignment wrapText="1"/>
    </x:xf>
    <x:xf numFmtId="0" fontId="16" fillId="8" borderId="0" xfId="0" applyNumberFormat="1" applyFont="1" applyFill="1" applyBorder="1" applyAlignment="1">
      <x:alignment vertical="center" wrapText="1"/>
    </x:xf>
    <x:xf numFmtId="0" fontId="0" fillId="9" borderId="0" xfId="0" applyNumberFormat="1" applyFont="1" applyFill="1" applyBorder="1"/>
    <x:xf numFmtId="0" fontId="17" fillId="9" borderId="0" xfId="0" applyNumberFormat="1" applyFont="1" applyFill="1" applyBorder="1"/>
    <x:xf numFmtId="0" fontId="17" fillId="9" borderId="0" xfId="0" applyNumberFormat="1" applyFont="1" applyFill="1" applyBorder="1" applyAlignment="1">
      <x:alignment wrapText="1"/>
    </x:xf>
    <x:xf numFmtId="0" fontId="17" fillId="9" borderId="0" xfId="0" applyNumberFormat="1" applyFont="1" applyFill="1" applyBorder="1" applyAlignment="1">
      <x:alignment vertical="center" wrapText="1"/>
    </x:xf>
    <x:xf numFmtId="0" fontId="0" fillId="10" borderId="0" xfId="0" applyNumberFormat="1" applyFont="1" applyFill="1" applyBorder="1"/>
    <x:xf numFmtId="0" fontId="18" fillId="10" borderId="0" xfId="0" applyNumberFormat="1" applyFont="1" applyFill="1" applyBorder="1"/>
    <x:xf numFmtId="0" fontId="18" fillId="10" borderId="0" xfId="0" applyNumberFormat="1" applyFont="1" applyFill="1" applyBorder="1" applyAlignment="1">
      <x:alignment wrapText="1"/>
    </x:xf>
    <x:xf numFmtId="0" fontId="18" fillId="10" borderId="0" xfId="0" applyNumberFormat="1" applyFont="1" applyFill="1" applyBorder="1" applyAlignment="1">
      <x:alignment vertical="center" wrapText="1"/>
    </x:xf>
    <x:xf numFmtId="0" fontId="15" fillId="0" borderId="0" xfId="0" applyNumberFormat="1" applyFont="1" applyFill="1" applyBorder="1"/>
    <x:xf numFmtId="0" fontId="15" fillId="0" borderId="0" xfId="0" applyNumberFormat="1" applyFont="1" applyFill="1" applyBorder="1" applyAlignment="1">
      <x:alignment wrapText="1"/>
    </x:xf>
    <x:xf numFmtId="0" fontId="1" fillId="11" borderId="0" xfId="0" applyNumberFormat="1" applyFont="1" applyFill="1" applyBorder="1" applyAlignment="1">
      <x:alignment vertical="center"/>
    </x:xf>
    <x:xf numFmtId="0" fontId="2" fillId="11" borderId="0" xfId="0" applyNumberFormat="1" applyFont="1" applyFill="1" applyBorder="1"/>
    <x:xf numFmtId="0" fontId="7" fillId="11" borderId="0" xfId="0" applyNumberFormat="1" applyFont="1" applyFill="1" applyBorder="1" applyAlignment="1">
      <x:alignment wrapText="1"/>
    </x:xf>
    <x:xf numFmtId="0" fontId="8" fillId="11" borderId="0" xfId="0" applyNumberFormat="1" applyFont="1" applyFill="1" applyBorder="1" applyAlignment="1">
      <x:alignment wrapText="1"/>
    </x:xf>
    <x:xf numFmtId="0" fontId="9" fillId="11" borderId="0" xfId="0" applyNumberFormat="1" applyFont="1" applyFill="1" applyBorder="1" applyAlignment="1">
      <x:alignment horizontal="center" vertical="center" wrapText="1"/>
    </x:xf>
    <x:xf numFmtId="0" fontId="10" fillId="11" borderId="0" xfId="0" applyNumberFormat="1" applyFont="1" applyFill="1" applyBorder="1" applyAlignment="1">
      <x:alignment horizontal="center" vertical="center" wrapText="1"/>
    </x:xf>
    <x:xf numFmtId="0" fontId="6" fillId="11" borderId="0" xfId="0" applyNumberFormat="1" applyFont="1" applyFill="1" applyBorder="1" applyAlignment="1">
      <x:alignment wrapText="1"/>
    </x:xf>
    <x:xf numFmtId="0" fontId="11" fillId="11" borderId="0" xfId="0" applyNumberFormat="1" applyFont="1" applyFill="1" applyBorder="1" applyAlignment="1">
      <x:alignment vertical="center" wrapText="1"/>
    </x:xf>
    <x:xf numFmtId="0" fontId="7" fillId="11" borderId="0" xfId="0" applyNumberFormat="1" applyFont="1" applyFill="1" applyBorder="1" applyAlignment="1">
      <x:alignment vertical="center" wrapText="1"/>
    </x:xf>
    <x:xf numFmtId="0" fontId="12" fillId="11" borderId="0" xfId="0" applyNumberFormat="1" applyFont="1" applyFill="1" applyBorder="1" applyAlignment="1">
      <x:alignment wrapText="1"/>
    </x:xf>
    <x:xf numFmtId="0" fontId="13" fillId="11" borderId="0" xfId="0" applyNumberFormat="1" applyFont="1" applyFill="1" applyBorder="1" applyAlignment="1">
      <x:alignment wrapText="1"/>
    </x:xf>
    <x:xf numFmtId="0" fontId="19" fillId="11" borderId="0" xfId="0" applyNumberFormat="1" applyFont="1" applyFill="1" applyBorder="1" applyAlignment="1">
      <x:alignment vertical="center"/>
    </x:xf>
    <x:xf numFmtId="0" fontId="15" fillId="11" borderId="0" xfId="0" applyNumberFormat="1" applyFont="1" applyFill="1" applyBorder="1"/>
    <x:xf numFmtId="0" fontId="15" fillId="11" borderId="0" xfId="0" applyNumberFormat="1" applyFont="1" applyFill="1" applyBorder="1" applyAlignment="1">
      <x:alignment wrapText="1"/>
    </x:xf>
    <x:xf numFmtId="0" fontId="19" fillId="11" borderId="0" xfId="0" applyNumberFormat="1" applyFont="1" applyFill="1" applyBorder="1" applyAlignment="1">
      <x:alignment horizontal="center" vertical="center" wrapText="1"/>
    </x:xf>
    <x:xf numFmtId="0" fontId="19" fillId="11" borderId="0" xfId="0" applyNumberFormat="1" applyFont="1" applyFill="1" applyBorder="1" applyAlignment="1">
      <x:alignment wrapText="1"/>
    </x:xf>
    <x:xf numFmtId="0" fontId="19" fillId="11" borderId="0" xfId="0" applyNumberFormat="1" applyFont="1" applyFill="1" applyBorder="1" applyAlignment="1">
      <x:alignment vertical="center" wrapText="1"/>
    </x:xf>
    <x:xf numFmtId="0" fontId="15" fillId="11" borderId="0" xfId="0" applyNumberFormat="1" applyFont="1" applyFill="1" applyBorder="1" applyAlignment="1">
      <x:alignment vertical="center" wrapText="1"/>
    </x:xf>
    <x:xf numFmtId="0" fontId="19" fillId="12" borderId="0" xfId="0" applyNumberFormat="1" applyFont="1" applyFill="1" applyBorder="1" applyAlignment="1">
      <x:alignment vertical="center" wrapText="1"/>
    </x:xf>
    <x:xf numFmtId="0" fontId="20" fillId="12" borderId="0" xfId="0" applyNumberFormat="1" applyFont="1" applyFill="1" applyBorder="1" applyAlignment="1">
      <x:alignment vertical="center" wrapText="1"/>
    </x:xf>
    <x:xf numFmtId="0" fontId="15" fillId="13" borderId="0" xfId="0" applyNumberFormat="1" applyFont="1" applyFill="1" applyBorder="1" applyAlignment="1">
      <x:alignment vertical="center" wrapText="1"/>
    </x:xf>
    <x:xf numFmtId="0" fontId="21" fillId="13" borderId="0" xfId="0" applyNumberFormat="1" applyFont="1" applyFill="1" applyBorder="1" applyAlignment="1">
      <x:alignment vertical="center" wrapText="1"/>
    </x:xf>
    <x:xf numFmtId="0" fontId="22" fillId="11" borderId="0" xfId="0" applyNumberFormat="1" applyFont="1" applyFill="1" applyBorder="1" applyAlignment="1">
      <x:alignment vertical="center" wrapText="1"/>
    </x:xf>
    <x:xf numFmtId="0" fontId="19" fillId="14" borderId="0" xfId="0" applyNumberFormat="1" applyFont="1" applyFill="1" applyBorder="1" applyAlignment="1">
      <x:alignment horizontal="center" vertical="center" wrapText="1"/>
    </x:xf>
    <x:xf numFmtId="0" fontId="9" fillId="14" borderId="0" xfId="0" applyNumberFormat="1" applyFont="1" applyFill="1" applyBorder="1" applyAlignment="1">
      <x:alignment horizontal="center" vertical="center" wrapText="1"/>
    </x:xf>
    <x:xf numFmtId="0" fontId="23" fillId="14" borderId="0" xfId="0" applyNumberFormat="1" applyFont="1" applyFill="1" applyBorder="1" applyAlignment="1">
      <x:alignment horizontal="center" vertical="center" wrapText="1"/>
    </x:xf>
    <x:xf numFmtId="0" fontId="19" fillId="9" borderId="0" xfId="0" applyNumberFormat="1" applyFont="1" applyFill="1" applyBorder="1" applyAlignment="1">
      <x:alignment vertical="center" wrapText="1"/>
    </x:xf>
    <x:xf numFmtId="0" fontId="24" fillId="9" borderId="0" xfId="0" applyNumberFormat="1" applyFont="1" applyFill="1" applyBorder="1" applyAlignment="1">
      <x:alignment vertical="center" wrapText="1"/>
    </x:xf>
    <x:xf numFmtId="0" fontId="25" fillId="11" borderId="0" xfId="0" applyNumberFormat="1" applyFont="1" applyFill="1" applyBorder="1" applyAlignment="1">
      <x:alignment vertical="center" wrapText="1"/>
    </x:xf>
    <x:xf numFmtId="0" fontId="21" fillId="11" borderId="0"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045365fae0ea4d91" /><Relationship Type="http://schemas.openxmlformats.org/officeDocument/2006/relationships/theme" Target="/xl/theme/theme1.xml" Id="R96c4f4e852e14758" /><Relationship Type="http://schemas.openxmlformats.org/officeDocument/2006/relationships/sharedStrings" Target="/xl/sharedStrings.xml" Id="Rc36b628288d7402d" /><Relationship Type="http://schemas.openxmlformats.org/officeDocument/2006/relationships/worksheet" Target="/xl/worksheets/sheet1.xml" Id="R5fa1a67eb5c7472f" /><Relationship Type="http://schemas.openxmlformats.org/officeDocument/2006/relationships/worksheet" Target="/xl/worksheets/sheet2.xml" Id="Ra91d67986c9d4c93" /><Relationship Type="http://schemas.openxmlformats.org/officeDocument/2006/relationships/worksheet" Target="/xl/worksheets/sheet3.xml" Id="Reaa6fe7a271a4903" /><Relationship Type="http://schemas.openxmlformats.org/officeDocument/2006/relationships/worksheet" Target="/xl/worksheets/sheet4.xml" Id="R774baf0342874260" /><Relationship Type="http://schemas.openxmlformats.org/officeDocument/2006/relationships/worksheet" Target="/xl/worksheets/sheet5.xml" Id="Rd925ec9cf18740d2" /><Relationship Type="http://schemas.openxmlformats.org/officeDocument/2006/relationships/worksheet" Target="/xl/worksheets/sheet6.xml" Id="R9b3dcbc336734326" /><Relationship Type="http://schemas.openxmlformats.org/officeDocument/2006/relationships/worksheet" Target="/xl/worksheets/sheet7.xml" Id="R513b2a3dd4d24d28" /></Relationships>
</file>

<file path=xl/tables/table1.xml><?xml version="1.0" encoding="utf-8"?>
<x:table xmlns:x="http://schemas.openxmlformats.org/spreadsheetml/2006/main" id="1" name="T02ParableIndex" displayName="T02ParableIndex" ref="A6:I51" headerRowCount="1" totalsRowCount="0" totalsRowShown="0">
  <x:tableColumns count="9">
    <x:tableColumn id="1" name="ID"/>
    <x:tableColumn id="2" name="Parable / comparison"/>
    <x:tableColumn id="3" name="Literary form"/>
    <x:tableColumn id="4" name="Matthew"/>
    <x:tableColumn id="5" name="Mark"/>
    <x:tableColumn id="6" name="Luke"/>
    <x:tableColumn id="7" name="What happens: original summary"/>
    <x:tableColumn id="8" name="Central teaching: study summary"/>
    <x:tableColumn id="9" name="Source URL"/>
  </x:tableColumns>
  <x:tableStyleInfo name="TableStyleMedium2" showFirstColumn="0" showLastColumn="0" showRowStripes="1" showColumnStripes="0"/>
</x:table>
</file>

<file path=xl/tables/table2.xml><?xml version="1.0" encoding="utf-8"?>
<x:table xmlns:x="http://schemas.openxmlformats.org/spreadsheetml/2006/main" id="2" name="T02ContextandInterpretation" displayName="T02ContextandInterpretation" ref="A6:H51" headerRowCount="1" totalsRowCount="0" totalsRowShown="0">
  <x:tableColumns count="8">
    <x:tableColumn id="1" name="ID"/>
    <x:tableColumn id="2" name="Parable / comparison"/>
    <x:tableColumn id="3" name="Audience and occasion"/>
    <x:tableColumn id="4" name="Explanation supplied in the text"/>
    <x:tableColumn id="5" name="Study notes and interpretive limits"/>
    <x:tableColumn id="6" name="Topics"/>
    <x:tableColumn id="7" name="Scripture references"/>
    <x:tableColumn id="8" name="Source URL"/>
  </x:tableColumns>
  <x:tableStyleInfo name="TableStyleMedium2" showFirstColumn="0" showLastColumn="0" showRowStripes="1" showColumnStripes="0"/>
</x:table>
</file>

<file path=xl/tables/table3.xml><?xml version="1.0" encoding="utf-8"?>
<x:table xmlns:x="http://schemas.openxmlformats.org/spreadsheetml/2006/main" id="3" name="T02RelatedTeaching" displayName="T02RelatedTeaching" ref="A6:G26" headerRowCount="1" totalsRowCount="0" totalsRowShown="0">
  <x:tableColumns count="7">
    <x:tableColumn id="1" name="ID"/>
    <x:tableColumn id="2" name="Passage / image"/>
    <x:tableColumn id="3" name="Classification"/>
    <x:tableColumn id="4" name="Scripture references"/>
    <x:tableColumn id="5" name="Teaching in context"/>
    <x:tableColumn id="6" name="Reason for separate treatment"/>
    <x:tableColumn id="7" name="Source URL"/>
  </x:tableColumns>
  <x:tableStyleInfo name="TableStyleMedium2" showFirstColumn="0" showLastColumn="0" showRowStripes="1" showColumnStripes="0"/>
</x:table>
</file>

<file path=xl/tables/table4.xml><?xml version="1.0" encoding="utf-8"?>
<x:table xmlns:x="http://schemas.openxmlformats.org/spreadsheetml/2006/main" id="4" name="T02StudyPrinciples" displayName="T02StudyPrinciples" ref="A6:F14" headerRowCount="1" totalsRowCount="0" totalsRowShown="0">
  <x:tableColumns count="6">
    <x:tableColumn id="1" name="ID"/>
    <x:tableColumn id="2" name="Principle"/>
    <x:tableColumn id="3" name="Scripture references"/>
    <x:tableColumn id="4" name="Textual basis"/>
    <x:tableColumn id="5" name="How the workbook applies it"/>
    <x:tableColumn id="6" name="Source URL"/>
  </x:tableColumns>
  <x:tableStyleInfo name="TableStyleMedium2" showFirstColumn="0" showLastColumn="0" showRowStripes="1" showColumnStripes="0"/>
</x:table>
</file>

<file path=xl/tables/table5.xml><?xml version="1.0" encoding="utf-8"?>
<x:table xmlns:x="http://schemas.openxmlformats.org/spreadsheetml/2006/main" id="5" name="T02SourcesandMethod" displayName="T02SourcesandMethod" ref="A6:E16" headerRowCount="1" totalsRowCount="0" totalsRowShown="0">
  <x:tableColumns count="5">
    <x:tableColumn id="1" name="Source type"/>
    <x:tableColumn id="2" name="Source / topic"/>
    <x:tableColumn id="3" name="How it is used"/>
    <x:tableColumn id="4" name="Qualification / limitation"/>
    <x:tableColumn id="5" name="Source URL"/>
  </x:tableColumns>
  <x:tableStyleInfo name="TableStyleMedium2" showFirstColumn="0" showLastColumn="0" showRowStripes="1" showColumnStripes="0"/>
</x:table>
</file>

<file path=xl/tables/table6.xml><?xml version="1.0" encoding="utf-8"?>
<x:table xmlns:x="http://schemas.openxmlformats.org/spreadsheetml/2006/main" id="6" name="ReviewedReadingNotes2" displayName="ReviewedReadingNotes2" ref="A6:F10" headerRowCount="1" totalsRowCount="0" totalsRowShown="0">
  <x:tableColumns count="6">
    <x:tableColumn id="1" name="Note ID"/>
    <x:tableColumn id="2" name="Topic"/>
    <x:tableColumn id="3" name="Related entries"/>
    <x:tableColumn id="4" name="Explanation"/>
    <x:tableColumn id="5" name="Scripture references"/>
    <x:tableColumn id="6" name="Source URL"/>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b9c6255fb53a4698" /></Relationships>
</file>

<file path=xl/worksheets/_rels/sheet3.xml.rels>&#65279;<?xml version="1.0" encoding="utf-8"?><Relationships xmlns="http://schemas.openxmlformats.org/package/2006/relationships"><Relationship Type="http://schemas.openxmlformats.org/officeDocument/2006/relationships/table" Target="/xl/tables/table2.xml" Id="Rc86ba6dd83884ec6" /></Relationships>
</file>

<file path=xl/worksheets/_rels/sheet4.xml.rels>&#65279;<?xml version="1.0" encoding="utf-8"?><Relationships xmlns="http://schemas.openxmlformats.org/package/2006/relationships"><Relationship Type="http://schemas.openxmlformats.org/officeDocument/2006/relationships/table" Target="/xl/tables/table3.xml" Id="Rbcbe53798ddb4f7b" /></Relationships>
</file>

<file path=xl/worksheets/_rels/sheet5.xml.rels>&#65279;<?xml version="1.0" encoding="utf-8"?><Relationships xmlns="http://schemas.openxmlformats.org/package/2006/relationships"><Relationship Type="http://schemas.openxmlformats.org/officeDocument/2006/relationships/table" Target="/xl/tables/table4.xml" Id="Rc8bb0f5545df446b" /></Relationships>
</file>

<file path=xl/worksheets/_rels/sheet6.xml.rels>&#65279;<?xml version="1.0" encoding="utf-8"?><Relationships xmlns="http://schemas.openxmlformats.org/package/2006/relationships"><Relationship Type="http://schemas.openxmlformats.org/officeDocument/2006/relationships/table" Target="/xl/tables/table5.xml" Id="Rbedec57427ee45b2" /></Relationships>
</file>

<file path=xl/worksheets/_rels/sheet7.xml.rels>&#65279;<?xml version="1.0" encoding="utf-8"?><Relationships xmlns="http://schemas.openxmlformats.org/package/2006/relationships"><Relationship Type="http://schemas.openxmlformats.org/officeDocument/2006/relationships/table" Target="/xl/tables/table6.xml" Id="Rf0105864fecb46d3" /></Relationships>
</file>

<file path=xl/worksheets/sheet1.xml><?xml version="1.0" encoding="utf-8"?>
<x:worksheet xmlns:x="http://schemas.openxmlformats.org/spreadsheetml/2006/main">
  <x:sheetFormatPr defaultRowHeight="15"/>
  <x:cols>
    <x:col min="1" max="1" width="13"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s>
  <x:sheetData>
    <x:row r="1" ht="25" customHeight="1">
      <x:c r="A1" s="126" t="str">
        <x:v>The Parables of Jesus</x:v>
      </x:c>
      <x:c r="B1" s="126"/>
      <x:c r="C1" s="126"/>
      <x:c r="D1" s="126"/>
      <x:c r="E1" s="126"/>
      <x:c r="F1" s="126"/>
      <x:c r="G1" s="126"/>
      <x:c r="H1" s="126"/>
    </x:row>
    <x:row r="2" ht="25" customHeight="1">
      <x:c r="A2" s="126"/>
      <x:c r="B2" s="126"/>
      <x:c r="C2" s="126"/>
      <x:c r="D2" s="126"/>
      <x:c r="E2" s="126"/>
      <x:c r="F2" s="126"/>
      <x:c r="G2" s="126"/>
      <x:c r="H2" s="126"/>
    </x:row>
    <x:row r="3" ht="24" customHeight="1">
      <x:c r="A3" s="128" t="str">
        <x:v>UNFORSAKEN  /  BIBLE REFERENCE LIBRARY  /  COLLECTION 01  /  REVIEWED EDITION</x:v>
      </x:c>
      <x:c r="B3" s="128"/>
      <x:c r="C3" s="128"/>
      <x:c r="D3" s="128"/>
      <x:c r="E3" s="128"/>
      <x:c r="F3" s="128"/>
      <x:c r="G3" s="128"/>
      <x:c r="H3" s="128"/>
    </x:row>
    <x:row r="4" ht="20" customHeight="1">
      <x:c r="A4" s="124"/>
      <x:c r="B4" s="124"/>
      <x:c r="C4" s="124"/>
      <x:c r="D4" s="124"/>
      <x:c r="E4" s="124"/>
      <x:c r="F4" s="124"/>
      <x:c r="G4" s="124"/>
      <x:c r="H4" s="124"/>
    </x:row>
    <x:row r="5" ht="37" customHeight="1">
      <x:c r="A5" s="129" t="str">
        <x:v>Narrative parables and short comparisons, with context and safeguards against over-interpretation.</x:v>
      </x:c>
      <x:c r="B5" s="129"/>
      <x:c r="C5" s="129"/>
      <x:c r="D5" s="129"/>
      <x:c r="E5" s="129"/>
      <x:c r="F5" s="129"/>
      <x:c r="G5" s="129"/>
      <x:c r="H5" s="129"/>
    </x:row>
    <x:row r="6" ht="20" customHeight="1">
      <x:c r="A6" s="124"/>
      <x:c r="B6" s="124"/>
      <x:c r="C6" s="124"/>
      <x:c r="D6" s="124"/>
      <x:c r="E6" s="124"/>
      <x:c r="F6" s="124"/>
      <x:c r="G6" s="124"/>
      <x:c r="H6" s="124"/>
    </x:row>
    <x:row r="7" ht="27" customHeight="1">
      <x:c r="A7" s="131" t="n">
        <x:f>COUNTA('Parable Index'!$A$7:$A$51)</x:f>
        <x:v>45</x:v>
      </x:c>
      <x:c r="B7" s="131"/>
      <x:c r="C7" s="131" t="n">
        <x:f>COUNTA('Related Teaching'!$A$7:$A$26)</x:f>
        <x:v>20</x:v>
      </x:c>
      <x:c r="D7" s="131"/>
      <x:c r="E7" s="131" t="n">
        <x:f>COUNTA('Study Principles'!$A$7:$A$14)</x:f>
        <x:v>8</x:v>
      </x:c>
      <x:c r="F7" s="131"/>
      <x:c r="G7" s="131" t="n">
        <x:f>COUNTA('Parable Index'!$D$6:$F$6)</x:f>
        <x:v>3</x:v>
      </x:c>
      <x:c r="H7" s="131"/>
    </x:row>
    <x:row r="8" ht="27" customHeight="1">
      <x:c r="A8" s="131"/>
      <x:c r="B8" s="131"/>
      <x:c r="C8" s="131"/>
      <x:c r="D8" s="131"/>
      <x:c r="E8" s="131"/>
      <x:c r="F8" s="131"/>
      <x:c r="G8" s="131"/>
      <x:c r="H8" s="131"/>
    </x:row>
    <x:row r="9" ht="21" customHeight="1">
      <x:c r="A9" s="132" t="str">
        <x:v>Main teaching entries</x:v>
      </x:c>
      <x:c r="B9" s="132"/>
      <x:c r="C9" s="132" t="str">
        <x:v>Related images / accounts</x:v>
      </x:c>
      <x:c r="D9" s="132"/>
      <x:c r="E9" s="132" t="str">
        <x:v>Study principles</x:v>
      </x:c>
      <x:c r="F9" s="132"/>
      <x:c r="G9" s="132" t="str">
        <x:v>Gospel reference columns</x:v>
      </x:c>
      <x:c r="H9" s="132"/>
    </x:row>
    <x:row r="10" ht="21" customHeight="1">
      <x:c r="A10" s="132"/>
      <x:c r="B10" s="132"/>
      <x:c r="C10" s="132"/>
      <x:c r="D10" s="132"/>
      <x:c r="E10" s="132"/>
      <x:c r="F10" s="132"/>
      <x:c r="G10" s="132"/>
      <x:c r="H10" s="132"/>
    </x:row>
    <x:row r="11" ht="20" customHeight="1">
      <x:c r="A11" s="124"/>
      <x:c r="B11" s="124"/>
      <x:c r="C11" s="124"/>
      <x:c r="D11" s="124"/>
      <x:c r="E11" s="124"/>
      <x:c r="F11" s="124"/>
      <x:c r="G11" s="124"/>
      <x:c r="H11" s="124"/>
    </x:row>
    <x:row r="12" ht="25" customHeight="1">
      <x:c r="A12" s="134" t="str">
        <x:v>IN THIS WORKBOOK</x:v>
      </x:c>
      <x:c r="B12" s="134"/>
      <x:c r="C12" s="134"/>
      <x:c r="D12" s="134"/>
      <x:c r="E12" s="134"/>
      <x:c r="F12" s="134"/>
      <x:c r="G12" s="134"/>
      <x:c r="H12" s="134"/>
    </x:row>
    <x:row r="13" ht="20" customHeight="1">
      <x:c r="A13" s="135" t="str">
        <x:v>Parable Index</x:v>
      </x:c>
      <x:c r="B13" s="135"/>
      <x:c r="C13" s="135"/>
      <x:c r="D13" s="124" t="str">
        <x:v>Main teaching list with passages, narrative summaries, and central teachings.</x:v>
      </x:c>
      <x:c r="E13" s="124"/>
      <x:c r="F13" s="124"/>
      <x:c r="G13" s="124"/>
      <x:c r="H13" s="124"/>
    </x:row>
    <x:row r="14" ht="20" customHeight="1">
      <x:c r="A14" s="135"/>
      <x:c r="B14" s="135"/>
      <x:c r="C14" s="135"/>
      <x:c r="D14" s="124"/>
      <x:c r="E14" s="124"/>
      <x:c r="F14" s="124"/>
      <x:c r="G14" s="124"/>
      <x:c r="H14" s="124"/>
    </x:row>
    <x:row r="15" ht="20" customHeight="1">
      <x:c r="A15" s="135" t="str">
        <x:v>Context and Interpretation</x:v>
      </x:c>
      <x:c r="B15" s="135"/>
      <x:c r="C15" s="135"/>
      <x:c r="D15" s="124" t="str">
        <x:v>Audience, Jesus' explanations, and limits on symbolic interpretation.</x:v>
      </x:c>
      <x:c r="E15" s="124"/>
      <x:c r="F15" s="124"/>
      <x:c r="G15" s="124"/>
      <x:c r="H15" s="124"/>
    </x:row>
    <x:row r="16" ht="20" customHeight="1">
      <x:c r="A16" s="135"/>
      <x:c r="B16" s="135"/>
      <x:c r="C16" s="135"/>
      <x:c r="D16" s="124"/>
      <x:c r="E16" s="124"/>
      <x:c r="F16" s="124"/>
      <x:c r="G16" s="124"/>
      <x:c r="H16" s="124"/>
    </x:row>
    <x:row r="17" ht="20" customHeight="1">
      <x:c r="A17" s="135" t="str">
        <x:v>Related Teaching</x:v>
      </x:c>
      <x:c r="B17" s="135"/>
      <x:c r="C17" s="135"/>
      <x:c r="D17" s="124" t="str">
        <x:v>Other comparisons and accounts, with disputed classifications clearly labeled.</x:v>
      </x:c>
      <x:c r="E17" s="124"/>
      <x:c r="F17" s="124"/>
      <x:c r="G17" s="124"/>
      <x:c r="H17" s="124"/>
    </x:row>
    <x:row r="18" ht="20" customHeight="1">
      <x:c r="A18" s="135"/>
      <x:c r="B18" s="135"/>
      <x:c r="C18" s="135"/>
      <x:c r="D18" s="124"/>
      <x:c r="E18" s="124"/>
      <x:c r="F18" s="124"/>
      <x:c r="G18" s="124"/>
      <x:c r="H18" s="124"/>
    </x:row>
    <x:row r="19" ht="20" customHeight="1">
      <x:c r="A19" s="135" t="str">
        <x:v>Study Principles</x:v>
      </x:c>
      <x:c r="B19" s="135"/>
      <x:c r="C19" s="135"/>
      <x:c r="D19" s="124" t="str">
        <x:v>Passage-based guidance for reading Jesus' parables responsibly.</x:v>
      </x:c>
      <x:c r="E19" s="124"/>
      <x:c r="F19" s="124"/>
      <x:c r="G19" s="124"/>
      <x:c r="H19" s="124"/>
    </x:row>
    <x:row r="20" ht="20" customHeight="1">
      <x:c r="A20" s="135"/>
      <x:c r="B20" s="135"/>
      <x:c r="C20" s="135"/>
      <x:c r="D20" s="124"/>
      <x:c r="E20" s="124"/>
      <x:c r="F20" s="124"/>
      <x:c r="G20" s="124"/>
      <x:c r="H20" s="124"/>
    </x:row>
    <x:row r="21" ht="20" customHeight="1">
      <x:c r="A21" s="135" t="str">
        <x:v>Sources and Method</x:v>
      </x:c>
      <x:c r="B21" s="135"/>
      <x:c r="C21" s="135"/>
      <x:c r="D21" s="124" t="str">
        <x:v>Primary sources, background perspectives, counting rules, and editorial limits.</x:v>
      </x:c>
      <x:c r="E21" s="124"/>
      <x:c r="F21" s="124"/>
      <x:c r="G21" s="124"/>
      <x:c r="H21" s="124"/>
    </x:row>
    <x:row r="22" ht="20" customHeight="1">
      <x:c r="A22" s="135"/>
      <x:c r="B22" s="135"/>
      <x:c r="C22" s="135"/>
      <x:c r="D22" s="124"/>
      <x:c r="E22" s="124"/>
      <x:c r="F22" s="124"/>
      <x:c r="G22" s="124"/>
      <x:c r="H22" s="124"/>
    </x:row>
    <x:row r="23" ht="20" customHeight="1">
      <x:c r="A23" s="124"/>
      <x:c r="B23" s="124"/>
      <x:c r="C23" s="124"/>
      <x:c r="D23" s="124"/>
      <x:c r="E23" s="124"/>
      <x:c r="F23" s="124"/>
      <x:c r="G23" s="124"/>
      <x:c r="H23" s="124"/>
    </x:row>
    <x:row r="24" ht="25" customHeight="1">
      <x:c r="A24" s="134" t="str">
        <x:v>HOW TO USE</x:v>
      </x:c>
      <x:c r="B24" s="134"/>
      <x:c r="C24" s="134"/>
      <x:c r="D24" s="134"/>
      <x:c r="E24" s="134"/>
      <x:c r="F24" s="134"/>
      <x:c r="G24" s="134"/>
      <x:c r="H24" s="134"/>
    </x:row>
    <x:row r="25" ht="20" customHeight="1">
      <x:c r="A25" s="124" t="str">
        <x:v>Start with Parable Index, then use the matching P-number in Context and Interpretation. Jesus' stated explanations are distinguished from original explanatory summaries. Similar images are not always the same narrated occasion. Reading Notes explains the central textual and doctrinal distinctions.</x:v>
      </x:c>
      <x:c r="B25" s="124"/>
      <x:c r="C25" s="124"/>
      <x:c r="D25" s="124"/>
      <x:c r="E25" s="124"/>
      <x:c r="F25" s="124"/>
      <x:c r="G25" s="124"/>
      <x:c r="H25" s="124"/>
    </x:row>
    <x:row r="26" ht="20" customHeight="1">
      <x:c r="A26" s="124"/>
      <x:c r="B26" s="124"/>
      <x:c r="C26" s="124"/>
      <x:c r="D26" s="124"/>
      <x:c r="E26" s="124"/>
      <x:c r="F26" s="124"/>
      <x:c r="G26" s="124"/>
      <x:c r="H26" s="124"/>
    </x:row>
    <x:row r="27" ht="20" customHeight="1">
      <x:c r="A27" s="124"/>
      <x:c r="B27" s="124"/>
      <x:c r="C27" s="124"/>
      <x:c r="D27" s="124"/>
      <x:c r="E27" s="124"/>
      <x:c r="F27" s="124"/>
      <x:c r="G27" s="124"/>
      <x:c r="H27" s="124"/>
    </x:row>
    <x:row r="28" ht="25" customHeight="1">
      <x:c r="A28" s="134" t="str">
        <x:v>SCOPE AND IMPORTANT DISTINCTIONS</x:v>
      </x:c>
      <x:c r="B28" s="134"/>
      <x:c r="C28" s="134"/>
      <x:c r="D28" s="134"/>
      <x:c r="E28" s="134"/>
      <x:c r="F28" s="134"/>
      <x:c r="G28" s="134"/>
      <x:c r="H28" s="134"/>
    </x:row>
    <x:row r="29" ht="20" customHeight="1">
      <x:c r="A29" s="124" t="str">
        <x:v>The 45-entry main list uses a broad, disclosed definition that includes short parabolic comparisons. Related Teaching preserves disputed or differently classified material, including the rich man and Lazarus, without declaring it fictional.</x:v>
      </x:c>
      <x:c r="B29" s="124"/>
      <x:c r="C29" s="124"/>
      <x:c r="D29" s="124"/>
      <x:c r="E29" s="124"/>
      <x:c r="F29" s="124"/>
      <x:c r="G29" s="124"/>
      <x:c r="H29" s="124"/>
    </x:row>
    <x:row r="30" ht="20" customHeight="1">
      <x:c r="A30" s="124"/>
      <x:c r="B30" s="124"/>
      <x:c r="C30" s="124"/>
      <x:c r="D30" s="124"/>
      <x:c r="E30" s="124"/>
      <x:c r="F30" s="124"/>
      <x:c r="G30" s="124"/>
      <x:c r="H30" s="124"/>
    </x:row>
    <x:row r="31" ht="20" customHeight="1">
      <x:c r="A31" s="124"/>
      <x:c r="B31" s="124"/>
      <x:c r="C31" s="124"/>
      <x:c r="D31" s="124"/>
      <x:c r="E31" s="124"/>
      <x:c r="F31" s="124"/>
      <x:c r="G31" s="124"/>
      <x:c r="H31" s="124"/>
    </x:row>
    <x:row r="32" ht="25" customHeight="1">
      <x:c r="A32" s="134" t="str">
        <x:v>FOR YOUR WEBSITE</x:v>
      </x:c>
      <x:c r="B32" s="134"/>
      <x:c r="C32" s="134"/>
      <x:c r="D32" s="134"/>
      <x:c r="E32" s="134"/>
      <x:c r="F32" s="134"/>
      <x:c r="G32" s="134"/>
      <x:c r="H32" s="134"/>
    </x:row>
    <x:row r="33" ht="20" customHeight="1">
      <x:c r="A33" s="124" t="str">
        <x:v>Each main table has stable IDs where useful, a single filterable header row, original explanatory prose, and source links. Copy the content tables rather than this cover. Preserve qualifications when publishing a shortened version.</x:v>
      </x:c>
      <x:c r="B33" s="124"/>
      <x:c r="C33" s="124"/>
      <x:c r="D33" s="124"/>
      <x:c r="E33" s="124"/>
      <x:c r="F33" s="124"/>
      <x:c r="G33" s="124"/>
      <x:c r="H33" s="124"/>
    </x:row>
    <x:row r="34" ht="20" customHeight="1">
      <x:c r="A34" s="124"/>
      <x:c r="B34" s="124"/>
      <x:c r="C34" s="124"/>
      <x:c r="D34" s="124"/>
      <x:c r="E34" s="124"/>
      <x:c r="F34" s="124"/>
      <x:c r="G34" s="124"/>
      <x:c r="H34" s="124"/>
    </x:row>
    <x:row r="35" ht="20" customHeight="1">
      <x:c r="A35" s="124"/>
      <x:c r="B35" s="124"/>
      <x:c r="C35" s="124"/>
      <x:c r="D35" s="124"/>
      <x:c r="E35" s="124"/>
      <x:c r="F35" s="124"/>
      <x:c r="G35" s="124"/>
      <x:c r="H35" s="124"/>
    </x:row>
    <x:row r="36" ht="20" customHeight="1">
      <x:c r="A36" s="124"/>
      <x:c r="B36" s="124"/>
      <x:c r="C36" s="124"/>
      <x:c r="D36" s="124"/>
      <x:c r="E36" s="124"/>
      <x:c r="F36" s="124"/>
      <x:c r="G36" s="124"/>
      <x:c r="H36" s="124"/>
    </x:row>
    <x:row r="37" ht="29" customHeight="1">
      <x:c r="A37" s="136" t="str">
        <x:v>Reviewed September 7, 2026  •  Revised edition  •  Original explanations with NKJV passage links</x:v>
      </x:c>
      <x:c r="B37" s="136"/>
      <x:c r="C37" s="136"/>
      <x:c r="D37" s="136"/>
      <x:c r="E37" s="136"/>
      <x:c r="F37" s="136"/>
      <x:c r="G37" s="136"/>
      <x:c r="H37" s="136"/>
    </x:row>
    <x:row r="38" ht="20" customHeight="1">
      <x:c r="A38" s="124"/>
      <x:c r="B38" s="124"/>
      <x:c r="C38" s="124"/>
      <x:c r="D38" s="124"/>
      <x:c r="E38" s="124"/>
      <x:c r="F38" s="124"/>
      <x:c r="G38" s="124"/>
      <x:c r="H38" s="124"/>
    </x:row>
    <x:row r="39" ht="20" customHeight="1">
      <x:c r="A39" s="124"/>
      <x:c r="B39" s="124"/>
      <x:c r="C39" s="124"/>
      <x:c r="D39" s="124"/>
      <x:c r="E39" s="124"/>
      <x:c r="F39" s="124"/>
      <x:c r="G39" s="124"/>
      <x:c r="H39" s="124"/>
    </x:row>
    <x:row r="40" ht="20" customHeight="1">
      <x:c r="A40" s="124"/>
      <x:c r="B40" s="124"/>
      <x:c r="C40" s="124"/>
      <x:c r="D40" s="124"/>
      <x:c r="E40" s="124"/>
      <x:c r="F40" s="124"/>
      <x:c r="G40" s="124"/>
      <x:c r="H40" s="124"/>
    </x:row>
    <x:row r="41" ht="20" customHeight="1">
      <x:c r="A41" s="124"/>
      <x:c r="B41" s="124"/>
      <x:c r="C41" s="124"/>
      <x:c r="D41" s="124"/>
      <x:c r="E41" s="124"/>
      <x:c r="F41" s="124"/>
      <x:c r="G41" s="124"/>
      <x:c r="H41" s="124"/>
    </x:row>
    <x:row r="42" ht="20" customHeight="1">
      <x:c r="A42" s="124"/>
      <x:c r="B42" s="124"/>
      <x:c r="C42" s="124"/>
      <x:c r="D42" s="124"/>
      <x:c r="E42" s="124"/>
      <x:c r="F42" s="124"/>
      <x:c r="G42" s="124"/>
      <x:c r="H42" s="124"/>
    </x:row>
    <x:row r="43" ht="20" customHeight="1">
      <x:c r="A43" s="124"/>
      <x:c r="B43" s="124"/>
      <x:c r="C43" s="124"/>
      <x:c r="D43" s="124"/>
      <x:c r="E43" s="124"/>
      <x:c r="F43" s="124"/>
      <x:c r="G43" s="124"/>
      <x:c r="H43" s="124"/>
    </x:row>
    <x:row r="44" ht="20" customHeight="1">
      <x:c r="A44" s="124"/>
      <x:c r="B44" s="124"/>
      <x:c r="C44" s="124"/>
      <x:c r="D44" s="124"/>
      <x:c r="E44" s="124"/>
      <x:c r="F44" s="124"/>
      <x:c r="G44" s="124"/>
      <x:c r="H44" s="124"/>
    </x:row>
    <x:row r="45" ht="20" customHeight="1">
      <x:c r="A45" s="124"/>
      <x:c r="B45" s="124"/>
      <x:c r="C45" s="124"/>
      <x:c r="D45" s="124"/>
      <x:c r="E45" s="124"/>
      <x:c r="F45" s="124"/>
      <x:c r="G45" s="124"/>
      <x:c r="H45" s="124"/>
    </x:row>
    <x:row r="46" ht="20" customHeight="1">
      <x:c r="A46" s="124"/>
      <x:c r="B46" s="124"/>
      <x:c r="C46" s="124"/>
      <x:c r="D46" s="124"/>
      <x:c r="E46" s="124"/>
      <x:c r="F46" s="124"/>
      <x:c r="G46" s="124"/>
      <x:c r="H46" s="124"/>
    </x:row>
    <x:row r="47" ht="20" customHeight="1">
      <x:c r="A47" s="124"/>
      <x:c r="B47" s="124"/>
      <x:c r="C47" s="124"/>
      <x:c r="D47" s="124"/>
      <x:c r="E47" s="124"/>
      <x:c r="F47" s="124"/>
      <x:c r="G47" s="124"/>
      <x:c r="H47" s="124"/>
    </x:row>
    <x:row r="48" ht="20" customHeight="1">
      <x:c r="A48" s="124"/>
      <x:c r="B48" s="124"/>
      <x:c r="C48" s="124"/>
      <x:c r="D48" s="124"/>
      <x:c r="E48" s="124"/>
      <x:c r="F48" s="124"/>
      <x:c r="G48" s="124"/>
      <x:c r="H48" s="124"/>
    </x:row>
    <x:row r="49" ht="20" customHeight="1">
      <x:c r="A49" s="124"/>
      <x:c r="B49" s="124"/>
      <x:c r="C49" s="124"/>
      <x:c r="D49" s="124"/>
      <x:c r="E49" s="124"/>
      <x:c r="F49" s="124"/>
      <x:c r="G49" s="124"/>
      <x:c r="H49" s="124"/>
    </x:row>
    <x:row r="50" ht="20" customHeight="1">
      <x:c r="A50" s="124"/>
      <x:c r="B50" s="124"/>
      <x:c r="C50" s="124"/>
      <x:c r="D50" s="124"/>
      <x:c r="E50" s="124"/>
      <x:c r="F50" s="124"/>
      <x:c r="G50" s="124"/>
      <x:c r="H50" s="124"/>
    </x:row>
    <x:row r="51" ht="20" customHeight="1">
      <x:c r="A51" s="124"/>
      <x:c r="B51" s="124"/>
      <x:c r="C51" s="124"/>
      <x:c r="D51" s="124"/>
      <x:c r="E51" s="124"/>
      <x:c r="F51" s="124"/>
      <x:c r="G51" s="124"/>
      <x:c r="H51" s="124"/>
    </x:row>
    <x:row r="52" ht="20" customHeight="1">
      <x:c r="A52" s="124"/>
      <x:c r="B52" s="124"/>
      <x:c r="C52" s="124"/>
      <x:c r="D52" s="124"/>
      <x:c r="E52" s="124"/>
      <x:c r="F52" s="124"/>
      <x:c r="G52" s="124"/>
      <x:c r="H52" s="124"/>
    </x:row>
    <x:row r="53" ht="20" customHeight="1">
      <x:c r="A53" s="124"/>
      <x:c r="B53" s="124"/>
      <x:c r="C53" s="124"/>
      <x:c r="D53" s="124"/>
      <x:c r="E53" s="124"/>
      <x:c r="F53" s="124"/>
      <x:c r="G53" s="124"/>
      <x:c r="H53" s="124"/>
    </x:row>
    <x:row r="54" ht="20" customHeight="1">
      <x:c r="A54" s="124"/>
      <x:c r="B54" s="124"/>
      <x:c r="C54" s="124"/>
      <x:c r="D54" s="124"/>
      <x:c r="E54" s="124"/>
      <x:c r="F54" s="124"/>
      <x:c r="G54" s="124"/>
      <x:c r="H54" s="124"/>
    </x:row>
    <x:row r="55" ht="20" customHeight="1">
      <x:c r="A55" s="124"/>
      <x:c r="B55" s="124"/>
      <x:c r="C55" s="124"/>
      <x:c r="D55" s="124"/>
      <x:c r="E55" s="124"/>
      <x:c r="F55" s="124"/>
      <x:c r="G55" s="124"/>
      <x:c r="H55" s="124"/>
    </x:row>
    <x:row r="56" ht="20" customHeight="1">
      <x:c r="A56" s="124"/>
      <x:c r="B56" s="124"/>
      <x:c r="C56" s="124"/>
      <x:c r="D56" s="124"/>
      <x:c r="E56" s="124"/>
      <x:c r="F56" s="124"/>
      <x:c r="G56" s="124"/>
      <x:c r="H56" s="124"/>
    </x:row>
    <x:row r="57" ht="20" customHeight="1">
      <x:c r="A57" s="124"/>
      <x:c r="B57" s="124"/>
      <x:c r="C57" s="124"/>
      <x:c r="D57" s="124"/>
      <x:c r="E57" s="124"/>
      <x:c r="F57" s="124"/>
      <x:c r="G57" s="124"/>
      <x:c r="H57" s="124"/>
    </x:row>
    <x:row r="58" ht="20" customHeight="1">
      <x:c r="A58" s="124"/>
      <x:c r="B58" s="124"/>
      <x:c r="C58" s="124"/>
      <x:c r="D58" s="124"/>
      <x:c r="E58" s="124"/>
      <x:c r="F58" s="124"/>
      <x:c r="G58" s="124"/>
      <x:c r="H58" s="124"/>
    </x:row>
    <x:row r="59" ht="20" customHeight="1">
      <x:c r="A59" s="124"/>
      <x:c r="B59" s="124"/>
      <x:c r="C59" s="124"/>
      <x:c r="D59" s="124"/>
      <x:c r="E59" s="124"/>
      <x:c r="F59" s="124"/>
      <x:c r="G59" s="124"/>
      <x:c r="H59" s="124"/>
    </x:row>
    <x:row r="60" ht="20" customHeight="1">
      <x:c r="A60" s="124"/>
      <x:c r="B60" s="124"/>
      <x:c r="C60" s="124"/>
      <x:c r="D60" s="124"/>
      <x:c r="E60" s="124"/>
      <x:c r="F60" s="124"/>
      <x:c r="G60" s="124"/>
      <x:c r="H60" s="124"/>
    </x:row>
  </x:sheetData>
  <x:mergeCells>
    <x:mergeCell ref="A1:H2"/>
    <x:mergeCell ref="A3:H3"/>
    <x:mergeCell ref="A5:H5"/>
    <x:mergeCell ref="A7:B8"/>
    <x:mergeCell ref="A9:B10"/>
    <x:mergeCell ref="C7:D8"/>
    <x:mergeCell ref="C9:D10"/>
    <x:mergeCell ref="E7:F8"/>
    <x:mergeCell ref="E9:F10"/>
    <x:mergeCell ref="G7:H8"/>
    <x:mergeCell ref="G9:H10"/>
    <x:mergeCell ref="A12:H12"/>
    <x:mergeCell ref="A13:C14"/>
    <x:mergeCell ref="D13:H14"/>
    <x:mergeCell ref="A15:C16"/>
    <x:mergeCell ref="D15:H16"/>
    <x:mergeCell ref="A17:C18"/>
    <x:mergeCell ref="D17:H18"/>
    <x:mergeCell ref="A19:C20"/>
    <x:mergeCell ref="D19:H20"/>
    <x:mergeCell ref="A21:C22"/>
    <x:mergeCell ref="D21:H22"/>
    <x:mergeCell ref="A24:H24"/>
    <x:mergeCell ref="A25:H27"/>
    <x:mergeCell ref="A28:H28"/>
    <x:mergeCell ref="A29:H31"/>
    <x:mergeCell ref="A32:H32"/>
    <x:mergeCell ref="A33:H35"/>
    <x:mergeCell ref="A37:H37"/>
  </x:mergeCells>
  <x:pageMargins left="0.7" right="0.7" top="0.75" bottom="0.75" header="0.3" footer="0.3"/>
</x:worksheet>
</file>

<file path=xl/worksheets/sheet2.xml><?xml version="1.0" encoding="utf-8"?>
<x:worksheet xmlns:x="http://schemas.openxmlformats.org/spreadsheetml/2006/main">
  <x:sheetFormatPr defaultRowHeight="15"/>
  <x:cols>
    <x:col min="1" max="1" width="9" hidden="0" customWidth="1"/>
    <x:col min="2" max="2" width="32" hidden="0" customWidth="1"/>
    <x:col min="3" max="3" width="25" hidden="0" customWidth="1"/>
    <x:col min="4" max="4" width="25" hidden="0" customWidth="1"/>
    <x:col min="5" max="5" width="23" hidden="0" customWidth="1"/>
    <x:col min="6" max="6" width="27" hidden="0" customWidth="1"/>
    <x:col min="7" max="7" width="40" hidden="0" customWidth="1"/>
    <x:col min="8" max="8" width="40" hidden="0" customWidth="1"/>
    <x:col min="9" max="9" width="27" hidden="0" customWidth="1"/>
  </x:cols>
  <x:sheetData>
    <x:row r="1" ht="21" customHeight="1">
      <x:c r="A1" s="13" t="str">
        <x:v>The Parables of Jesus</x:v>
      </x:c>
      <x:c r="B1" s="13"/>
      <x:c r="C1" s="13"/>
      <x:c r="D1" s="13"/>
      <x:c r="E1" s="13"/>
      <x:c r="F1" s="13"/>
      <x:c r="G1" s="13"/>
      <x:c r="H1" s="13"/>
      <x:c r="I1" s="13"/>
    </x:row>
    <x:row r="2" ht="21" customHeight="1">
      <x:c r="A2" s="13"/>
      <x:c r="B2" s="13"/>
      <x:c r="C2" s="13"/>
      <x:c r="D2" s="13"/>
      <x:c r="E2" s="13"/>
      <x:c r="F2" s="13"/>
      <x:c r="G2" s="13"/>
      <x:c r="H2" s="13"/>
      <x:c r="I2" s="13"/>
    </x:row>
    <x:row r="3" ht="18" customHeight="1">
      <x:c r="A3" s="18" t="str">
        <x:v>45 entries under a broad, disclosed definition: narrative parables plus short parabolic comparisons. Related Teaching keeps disputed and other figurative passages separate.</x:v>
      </x:c>
      <x:c r="B3" s="18"/>
      <x:c r="C3" s="18"/>
      <x:c r="D3" s="18"/>
      <x:c r="E3" s="18"/>
      <x:c r="F3" s="18"/>
      <x:c r="G3" s="18"/>
      <x:c r="H3" s="18"/>
      <x:c r="I3" s="18"/>
    </x:row>
    <x:row r="4" ht="18" customHeight="1">
      <x:c r="A4" s="18"/>
      <x:c r="B4" s="18"/>
      <x:c r="C4" s="18"/>
      <x:c r="D4" s="18"/>
      <x:c r="E4" s="18"/>
      <x:c r="F4" s="18"/>
      <x:c r="G4" s="18"/>
      <x:c r="H4" s="18"/>
      <x:c r="I4" s="18"/>
    </x:row>
    <x:row r="5">
      <x:c r="A5"/>
      <x:c r="B5"/>
      <x:c r="C5"/>
      <x:c r="D5"/>
      <x:c r="E5"/>
      <x:c r="F5"/>
      <x:c r="G5"/>
      <x:c r="H5"/>
      <x:c r="I5"/>
    </x:row>
    <x:row r="6" ht="42" customHeight="1">
      <x:c r="A6" s="33" t="str">
        <x:v>ID</x:v>
      </x:c>
      <x:c r="B6" s="33" t="str">
        <x:v>Parable / comparison</x:v>
      </x:c>
      <x:c r="C6" s="33" t="str">
        <x:v>Literary form</x:v>
      </x:c>
      <x:c r="D6" s="33" t="str">
        <x:v>Matthew</x:v>
      </x:c>
      <x:c r="E6" s="33" t="str">
        <x:v>Mark</x:v>
      </x:c>
      <x:c r="F6" s="33" t="str">
        <x:v>Luke</x:v>
      </x:c>
      <x:c r="G6" s="33" t="str">
        <x:v>What happens: original summary</x:v>
      </x:c>
      <x:c r="H6" s="33" t="str">
        <x:v>Central teaching: study summary</x:v>
      </x:c>
      <x:c r="I6" s="33" t="str">
        <x:v>Source URL</x:v>
      </x:c>
    </x:row>
    <x:row r="7" ht="88.19999694824219" hidden="0" customHeight="1">
      <x:c r="A7" s="89" t="str">
        <x:v>P01</x:v>
      </x:c>
      <x:c r="B7" s="89" t="str">
        <x:v>The wise and foolish builders</x:v>
      </x:c>
      <x:c r="C7" s="89" t="str">
        <x:v>Illustrative story</x:v>
      </x:c>
      <x:c r="D7" s="89" t="str">
        <x:v>Matthew 7:24-27</x:v>
      </x:c>
      <x:c r="E7" s="89" t="str">
        <x:v>—</x:v>
      </x:c>
      <x:c r="F7" s="89" t="str">
        <x:v>Luke 6:46-49</x:v>
      </x:c>
      <x:c r="G7" s="89" t="str">
        <x:v>Jesus compares two people who hear His words. One acts on them and builds on a secure foundation; the other does not, and the collapse of his house exposes the difference.</x:v>
      </x:c>
      <x:c r="H7" s="89" t="str">
        <x:v>Jesus ends this teaching by asking for more than agreement with what He has said. Hearing Him without responding leaves a person unprepared when the foundation is tested. Obedience is the response of genuine faith, not a payment that purchases salvation.</x:v>
      </x:c>
      <x:c r="I7" s="89" t="str">
        <x:v>https://www.biblegateway.com/passage/?search=Matthew%207%3A24-27%3B%20Luke%206%3A46-49&amp;version=NKJV</x:v>
      </x:c>
    </x:row>
    <x:row r="8" ht="88.19999694824219" hidden="0" customHeight="1">
      <x:c r="A8" s="90" t="str">
        <x:v>P02</x:v>
      </x:c>
      <x:c r="B8" s="90" t="str">
        <x:v>New cloth on an old garment</x:v>
      </x:c>
      <x:c r="C8" s="90" t="str">
        <x:v>Short comparison</x:v>
      </x:c>
      <x:c r="D8" s="90" t="str">
        <x:v>Matthew 9:16</x:v>
      </x:c>
      <x:c r="E8" s="90" t="str">
        <x:v>Mark 2:21</x:v>
      </x:c>
      <x:c r="F8" s="90" t="str">
        <x:v>Luke 5:36</x:v>
      </x:c>
      <x:c r="G8" s="90" t="str">
        <x:v>Jesus describes the damage caused by using a new piece of cloth as a patch on an old garment. In Luke, taking the patch also damages the new garment from which it is torn.</x:v>
      </x:c>
      <x:c r="H8" s="90" t="str">
        <x:v>The question was why Jesus' disciples did not fast as other groups did. He had just compared His presence with the joy of a bridegroom being with his attendants. The patch illustrates the mistake of forcing the moment His coming had introduced into an unsuitable pattern.</x:v>
      </x:c>
      <x:c r="I8" s="90" t="str">
        <x:v>https://www.biblegateway.com/passage/?search=Matthew%209%3A16%3B%20Mark%202%3A21%3B%20Luke%205%3A36&amp;version=NKJV</x:v>
      </x:c>
    </x:row>
    <x:row r="9" ht="101.4000015258789" hidden="0" customHeight="1">
      <x:c r="A9" s="89" t="str">
        <x:v>P03</x:v>
      </x:c>
      <x:c r="B9" s="89" t="str">
        <x:v>New wine in old wineskins</x:v>
      </x:c>
      <x:c r="C9" s="89" t="str">
        <x:v>Short comparison</x:v>
      </x:c>
      <x:c r="D9" s="89" t="str">
        <x:v>Matthew 9:17</x:v>
      </x:c>
      <x:c r="E9" s="89" t="str">
        <x:v>Mark 2:22</x:v>
      </x:c>
      <x:c r="F9" s="89" t="str">
        <x:v>Luke 5:37-39</x:v>
      </x:c>
      <x:c r="G9" s="89" t="str">
        <x:v>New wine bursts unsuitable old wineskins, so it must be put into new ones. Luke adds that a person accustomed to old wine does not immediately want the new.</x:v>
      </x:c>
      <x:c r="H9" s="89" t="str">
        <x:v>Jesus uses another familiar mismatch to answer the dispute about fasting. His disciples' conduct must be understood in relation to His presence and coming departure. The illustration challenges the assumption that faithfulness can be measured simply by whether His followers copy another group's practices.</x:v>
      </x:c>
      <x:c r="I9" s="89" t="str">
        <x:v>https://www.biblegateway.com/passage/?search=Matthew%209%3A17%3B%20Mark%202%3A22%3B%20Luke%205%3A37-39&amp;version=NKJV</x:v>
      </x:c>
    </x:row>
    <x:row r="10" ht="88.19999694824219" hidden="0" customHeight="1">
      <x:c r="A10" s="90" t="str">
        <x:v>P04</x:v>
      </x:c>
      <x:c r="B10" s="90" t="str">
        <x:v>A lamp placed where it gives light</x:v>
      </x:c>
      <x:c r="C10" s="90" t="str">
        <x:v>Short comparison</x:v>
      </x:c>
      <x:c r="D10" s="90" t="str">
        <x:v>Matthew 5:14-16</x:v>
      </x:c>
      <x:c r="E10" s="90" t="str">
        <x:v>Mark 4:21-25</x:v>
      </x:c>
      <x:c r="F10" s="90" t="str">
        <x:v>Luke 8:16-18; Luke 11:33</x:v>
      </x:c>
      <x:c r="G10" s="90" t="str">
        <x:v>A lamp is put where its light can be seen, rather than hidden beneath a basket or bed. Jesus uses this familiar image in several teaching settings.</x:v>
      </x:c>
      <x:c r="H10" s="90" t="str">
        <x:v>In Matthew, Jesus calls His disciples to let their good works direct people to the Father. In Mark and Luke, the image also appears beside warnings about receiving and hearing what has been revealed. Each setting needs to retain its own emphasis even when the passages are placed together for study.</x:v>
      </x:c>
      <x:c r="I10" s="90" t="str">
        <x:v>https://www.biblegateway.com/passage/?search=Matthew%205%3A14-16%3B%20Mark%204%3A21-25%3B%20Luke%208%3A16-18%3B%20Luke%2011%3A33&amp;version=NKJV</x:v>
      </x:c>
    </x:row>
    <x:row r="11" ht="88.19999694824219" hidden="0" customHeight="1">
      <x:c r="A11" s="89" t="str">
        <x:v>P05</x:v>
      </x:c>
      <x:c r="B11" s="89" t="str">
        <x:v>Children in the marketplace</x:v>
      </x:c>
      <x:c r="C11" s="89" t="str">
        <x:v>Short comparison</x:v>
      </x:c>
      <x:c r="D11" s="89" t="str">
        <x:v>Matthew 11:16-19</x:v>
      </x:c>
      <x:c r="E11" s="89" t="str">
        <x:v>—</x:v>
      </x:c>
      <x:c r="F11" s="89" t="str">
        <x:v>Luke 7:31-35</x:v>
      </x:c>
      <x:c r="G11" s="89" t="str">
        <x:v>Children complain that their companions will join neither a wedding-like game nor a mourning game. Jesus compares that refusal with the response to John the Baptist and to Himself.</x:v>
      </x:c>
      <x:c r="H11" s="89" t="str">
        <x:v>John's self-denying way of life drew criticism, and Jesus' eating with others drew criticism as well. The inconsistent objections exposed people who did not want to receive either ministry. Their problem could not be solved merely by changing the outward style of the messenger.</x:v>
      </x:c>
      <x:c r="I11" s="89" t="str">
        <x:v>https://www.biblegateway.com/passage/?search=Matthew%2011%3A16-19%3B%20Luke%207%3A31-35&amp;version=NKJV</x:v>
      </x:c>
    </x:row>
    <x:row r="12" ht="88.19999694824219" hidden="0" customHeight="1">
      <x:c r="A12" s="90" t="str">
        <x:v>P06</x:v>
      </x:c>
      <x:c r="B12" s="90" t="str">
        <x:v>The strong man's house</x:v>
      </x:c>
      <x:c r="C12" s="90" t="str">
        <x:v>Short comparison</x:v>
      </x:c>
      <x:c r="D12" s="90" t="str">
        <x:v>Matthew 12:29</x:v>
      </x:c>
      <x:c r="E12" s="90" t="str">
        <x:v>Mark 3:27</x:v>
      </x:c>
      <x:c r="F12" s="90" t="str">
        <x:v>Luke 11:21-22</x:v>
      </x:c>
      <x:c r="G12" s="90" t="str">
        <x:v>A strong man's possessions cannot be taken unless someone first overcomes him. Luke describes a stronger attacker who defeats the armed man and distributes his goods.</x:v>
      </x:c>
      <x:c r="H12" s="90" t="str">
        <x:v>Jesus gave this comparison in response to the accusation that He cast out demons by Satan's power. His work was evidence of authority over Satan, not cooperation with him. Read beside the divided-kingdom argument, the picture exposes the contradiction in His opponents' charge.</x:v>
      </x:c>
      <x:c r="I12" s="90" t="str">
        <x:v>https://www.biblegateway.com/passage/?search=Matthew%2012%3A29%3B%20Mark%203%3A27%3B%20Luke%2011%3A21-22&amp;version=NKJV</x:v>
      </x:c>
    </x:row>
    <x:row r="13" ht="88.19999694824219" hidden="0" customHeight="1">
      <x:c r="A13" s="89" t="str">
        <x:v>P07</x:v>
      </x:c>
      <x:c r="B13" s="89" t="str">
        <x:v>The two debtors</x:v>
      </x:c>
      <x:c r="C13" s="89" t="str">
        <x:v>Illustrative story</x:v>
      </x:c>
      <x:c r="D13" s="89" t="str">
        <x:v>—</x:v>
      </x:c>
      <x:c r="E13" s="89" t="str">
        <x:v>—</x:v>
      </x:c>
      <x:c r="F13" s="89" t="str">
        <x:v>Luke 7:40-43</x:v>
      </x:c>
      <x:c r="G13" s="89" t="str">
        <x:v>A creditor forgives two people who owe different amounts and cannot repay him. Jesus asks Simon which debtor will love the creditor more.</x:v>
      </x:c>
      <x:c r="H13" s="89" t="str">
        <x:v>Jesus applied the comparison to the woman who had shown Him love and to Simon, who had withheld ordinary hospitality. Her love expressed the reality of forgiveness rather than buying it. Jesus later identified her faith when He sent her away in peace.</x:v>
      </x:c>
      <x:c r="I13" s="89" t="str">
        <x:v>https://www.biblegateway.com/passage/?search=Luke%207%3A40-43&amp;version=NKJV</x:v>
      </x:c>
    </x:row>
    <x:row r="14" ht="101.4000015258789" hidden="0" customHeight="1">
      <x:c r="A14" s="90" t="str">
        <x:v>P08</x:v>
      </x:c>
      <x:c r="B14" s="90" t="str">
        <x:v>The sower and the soils</x:v>
      </x:c>
      <x:c r="C14" s="90" t="str">
        <x:v>Narrative parable</x:v>
      </x:c>
      <x:c r="D14" s="90" t="str">
        <x:v>Matthew 13:3-9,18-23</x:v>
      </x:c>
      <x:c r="E14" s="90" t="str">
        <x:v>Mark 4:3-9,13-20</x:v>
      </x:c>
      <x:c r="F14" s="90" t="str">
        <x:v>Luke 8:4-8,11-15</x:v>
      </x:c>
      <x:c r="G14" s="90" t="str">
        <x:v>Seed falls beside a path, on rocky ground, among thorns, and on good soil. Jesus explains the soils as different responses to the word, with the good soil producing fruit.</x:v>
      </x:c>
      <x:c r="H14" s="90" t="str">
        <x:v>An immediate response to God's word is not by itself proof of a changed heart. Jesus describes hearers whose response is overcome by trouble or the concerns of life, as well as those who receive the word and bear fruit. I understand the enduring, fruitful response as the evidence of genuine faith, not as work that earns eternal life.</x:v>
      </x:c>
      <x:c r="I14" s="90" t="str">
        <x:v>https://www.biblegateway.com/passage/?search=Matthew%2013%3A3-9%2C18-23%3B%20Mark%204%3A3-9%2C13-20%3B%20Luke%208%3A4-8%2C11-15&amp;version=NKJV</x:v>
      </x:c>
    </x:row>
    <x:row r="15" ht="88.19999694824219" hidden="0" customHeight="1">
      <x:c r="A15" s="89" t="str">
        <x:v>P09</x:v>
      </x:c>
      <x:c r="B15" s="89" t="str">
        <x:v>The seed growing by itself</x:v>
      </x:c>
      <x:c r="C15" s="89" t="str">
        <x:v>Narrative parable</x:v>
      </x:c>
      <x:c r="D15" s="89" t="str">
        <x:v>—</x:v>
      </x:c>
      <x:c r="E15" s="89" t="str">
        <x:v>Mark 4:26-29</x:v>
      </x:c>
      <x:c r="F15" s="89" t="str">
        <x:v>—</x:v>
      </x:c>
      <x:c r="G15" s="89" t="str">
        <x:v>A farmer scatters seed, sleeps and rises, and sees growth he does not know how to produce. When the crop is ready, he gathers the harvest.</x:v>
      </x:c>
      <x:c r="H15" s="89" t="str">
        <x:v>The farmer has real work to do, but he does not create the life within the seed. Jesus uses that difference to describe God's kingdom developing beyond the sower's understanding and control. The story ends with harvest, so hidden growth is not the same as an uncertain outcome.</x:v>
      </x:c>
      <x:c r="I15" s="89" t="str">
        <x:v>https://www.biblegateway.com/passage/?search=Mark%204%3A26-29&amp;version=NKJV</x:v>
      </x:c>
    </x:row>
    <x:row r="16" ht="75" hidden="0" customHeight="1">
      <x:c r="A16" s="90" t="str">
        <x:v>P10</x:v>
      </x:c>
      <x:c r="B16" s="90" t="str">
        <x:v>The wheat and the tares</x:v>
      </x:c>
      <x:c r="C16" s="90" t="str">
        <x:v>Narrative parable</x:v>
      </x:c>
      <x:c r="D16" s="90" t="str">
        <x:v>Matthew 13:24-30,36-43</x:v>
      </x:c>
      <x:c r="E16" s="90" t="str">
        <x:v>—</x:v>
      </x:c>
      <x:c r="F16" s="90" t="str">
        <x:v>—</x:v>
      </x:c>
      <x:c r="G16" s="90" t="str">
        <x:v>An enemy sows tares among a man's wheat. The owner tells his servants to let both grow until harvest, when the tares will be separated and burned and the wheat gathered.</x:v>
      </x:c>
      <x:c r="H16" s="90" t="str">
        <x:v>Jesus explains the field as the world and the harvest as the end of the age. Evil and righteousness are presently found together, but they will not remain mixed forever. The Son of Man will send His angels to carry out a real judgment.</x:v>
      </x:c>
      <x:c r="I16" s="90" t="str">
        <x:v>https://www.biblegateway.com/passage/?search=Matthew%2013%3A24-30%2C36-43&amp;version=NKJV</x:v>
      </x:c>
    </x:row>
    <x:row r="17" ht="101.4000015258789" hidden="0" customHeight="1">
      <x:c r="A17" s="89" t="str">
        <x:v>P11</x:v>
      </x:c>
      <x:c r="B17" s="89" t="str">
        <x:v>The mustard seed</x:v>
      </x:c>
      <x:c r="C17" s="89" t="str">
        <x:v>Short kingdom comparison</x:v>
      </x:c>
      <x:c r="D17" s="89" t="str">
        <x:v>Matthew 13:31-32</x:v>
      </x:c>
      <x:c r="E17" s="89" t="str">
        <x:v>Mark 4:30-32</x:v>
      </x:c>
      <x:c r="F17" s="89" t="str">
        <x:v>Luke 13:18-19</x:v>
      </x:c>
      <x:c r="G17" s="89" t="str">
        <x:v>A very small mustard seed grows into a large garden plant, with branches where birds can shelter. Jesus compares this development with the kingdom.</x:v>
      </x:c>
      <x:c r="H17" s="89" t="str">
        <x:v>The beginning looks insignificant beside what eventually grows from it. I understand Jesus to be showing that the kingdom's development will exceed what people might expect from its small beginnings. The picture does not make visible size a test of whether every movement or institution belongs to God.</x:v>
      </x:c>
      <x:c r="I17" s="89" t="str">
        <x:v>https://www.biblegateway.com/passage/?search=Matthew%2013%3A31-32%3B%20Mark%204%3A30-32%3B%20Luke%2013%3A18-19&amp;version=NKJV</x:v>
      </x:c>
    </x:row>
    <x:row r="18" ht="88.19999694824219" hidden="0" customHeight="1">
      <x:c r="A18" s="90" t="str">
        <x:v>P12</x:v>
      </x:c>
      <x:c r="B18" s="90" t="str">
        <x:v>The leaven</x:v>
      </x:c>
      <x:c r="C18" s="90" t="str">
        <x:v>Short kingdom comparison</x:v>
      </x:c>
      <x:c r="D18" s="90" t="str">
        <x:v>Matthew 13:33</x:v>
      </x:c>
      <x:c r="E18" s="90" t="str">
        <x:v>—</x:v>
      </x:c>
      <x:c r="F18" s="90" t="str">
        <x:v>Luke 13:20-21</x:v>
      </x:c>
      <x:c r="G18" s="90" t="str">
        <x:v>A woman works leaven into three measures of meal until the whole batch is leavened. Jesus compares the kingdom with that action.</x:v>
      </x:c>
      <x:c r="H18" s="90" t="str">
        <x:v>I understand this comparison as showing the kingdom's quiet, spreading influence. Its place beside the mustard seed helps explain the movement from a small beginning to a much wider effect. The leaven reaches through the dough even though its activity is initially hidden.</x:v>
      </x:c>
      <x:c r="I18" s="90" t="str">
        <x:v>https://www.biblegateway.com/passage/?search=Matthew%2013%3A33%3B%20Luke%2013%3A20-21&amp;version=NKJV</x:v>
      </x:c>
    </x:row>
    <x:row r="19" ht="88.19999694824219" hidden="0" customHeight="1">
      <x:c r="A19" s="89" t="str">
        <x:v>P13</x:v>
      </x:c>
      <x:c r="B19" s="89" t="str">
        <x:v>The hidden treasure</x:v>
      </x:c>
      <x:c r="C19" s="89" t="str">
        <x:v>Short kingdom comparison</x:v>
      </x:c>
      <x:c r="D19" s="89" t="str">
        <x:v>Matthew 13:44</x:v>
      </x:c>
      <x:c r="E19" s="89" t="str">
        <x:v>—</x:v>
      </x:c>
      <x:c r="F19" s="89" t="str">
        <x:v>—</x:v>
      </x:c>
      <x:c r="G19" s="89" t="str">
        <x:v>A man finds treasure hidden in a field, hides it again, and joyfully sells all he has to buy that field.</x:v>
      </x:c>
      <x:c r="H19" s="89" t="str">
        <x:v>The man's joy explains his willingness to part with everything else. The comparison shows the extraordinary value of the kingdom and the wholehearted response that recognizing its worth produces. It should not be read as a price list for obtaining salvation.</x:v>
      </x:c>
      <x:c r="I19" s="89" t="str">
        <x:v>https://www.biblegateway.com/passage/?search=Matthew%2013%3A44&amp;version=NKJV</x:v>
      </x:c>
    </x:row>
    <x:row r="20" ht="88.19999694824219" hidden="0" customHeight="1">
      <x:c r="A20" s="90" t="str">
        <x:v>P14</x:v>
      </x:c>
      <x:c r="B20" s="90" t="str">
        <x:v>The pearl of great price</x:v>
      </x:c>
      <x:c r="C20" s="90" t="str">
        <x:v>Short kingdom comparison</x:v>
      </x:c>
      <x:c r="D20" s="90" t="str">
        <x:v>Matthew 13:45-46</x:v>
      </x:c>
      <x:c r="E20" s="90" t="str">
        <x:v>—</x:v>
      </x:c>
      <x:c r="F20" s="90" t="str">
        <x:v>—</x:v>
      </x:c>
      <x:c r="G20" s="90" t="str">
        <x:v>A merchant looking for beautiful pearls finds one of exceptional value. He sells all that he has and buys it.</x:v>
      </x:c>
      <x:c r="H20" s="90" t="str">
        <x:v>The merchant recognizes something worth more to him than everything else he owns. Alongside the hidden treasure, the picture calls attention to the incomparable value involved in the kingdom. The sacrifice in the story should not be turned into a claim that our works purchase eternal life.</x:v>
      </x:c>
      <x:c r="I20" s="90" t="str">
        <x:v>https://www.biblegateway.com/passage/?search=Matthew%2013%3A45-46&amp;version=NKJV</x:v>
      </x:c>
    </x:row>
    <x:row r="21" ht="88.19999694824219" hidden="0" customHeight="1">
      <x:c r="A21" s="89" t="str">
        <x:v>P15</x:v>
      </x:c>
      <x:c r="B21" s="89" t="str">
        <x:v>The dragnet</x:v>
      </x:c>
      <x:c r="C21" s="89" t="str">
        <x:v>Narrative kingdom comparison</x:v>
      </x:c>
      <x:c r="D21" s="89" t="str">
        <x:v>Matthew 13:47-50</x:v>
      </x:c>
      <x:c r="E21" s="89" t="str">
        <x:v>—</x:v>
      </x:c>
      <x:c r="F21" s="89" t="str">
        <x:v>—</x:v>
      </x:c>
      <x:c r="G21" s="89" t="str">
        <x:v>A dragnet gathers fish of different kinds. Once it is full, the catch is brought ashore and the good fish are separated from the bad.</x:v>
      </x:c>
      <x:c r="H21" s="89" t="str">
        <x:v>Jesus directly applies the sorting to the end of the age, when angels separate the wicked from the just. The warning concerns real judgment, not simply the improvement of society. Present mixture will not prevent God from distinguishing those who belong to Him.</x:v>
      </x:c>
      <x:c r="I21" s="89" t="str">
        <x:v>https://www.biblegateway.com/passage/?search=Matthew%2013%3A47-50&amp;version=NKJV</x:v>
      </x:c>
    </x:row>
    <x:row r="22" ht="88.19999694824219" hidden="0" customHeight="1">
      <x:c r="A22" s="90" t="str">
        <x:v>P16</x:v>
      </x:c>
      <x:c r="B22" s="90" t="str">
        <x:v>The householder's new and old treasures</x:v>
      </x:c>
      <x:c r="C22" s="90" t="str">
        <x:v>Short comparison</x:v>
      </x:c>
      <x:c r="D22" s="90" t="str">
        <x:v>Matthew 13:51-52</x:v>
      </x:c>
      <x:c r="E22" s="90" t="str">
        <x:v>—</x:v>
      </x:c>
      <x:c r="F22" s="90" t="str">
        <x:v>—</x:v>
      </x:c>
      <x:c r="G22" s="90" t="str">
        <x:v>A householder brings both new and old things from his store. Jesus compares him with a scribe instructed concerning the kingdom.</x:v>
      </x:c>
      <x:c r="H22" s="90" t="str">
        <x:v>Jesus had just asked His disciples whether they understood His teaching. Their understanding carried a responsibility to use what they had learned, not merely to possess information. Earlier revelation and the kingdom teaching Jesus was giving were to be handled faithfully together.</x:v>
      </x:c>
      <x:c r="I22" s="90" t="str">
        <x:v>https://www.biblegateway.com/passage/?search=Matthew%2013%3A51-52&amp;version=NKJV</x:v>
      </x:c>
    </x:row>
    <x:row r="23" ht="75" hidden="0" customHeight="1">
      <x:c r="A23" s="89" t="str">
        <x:v>P17</x:v>
      </x:c>
      <x:c r="B23" s="89" t="str">
        <x:v>The lost sheep</x:v>
      </x:c>
      <x:c r="C23" s="89" t="str">
        <x:v>Narrative parable in distinct settings</x:v>
      </x:c>
      <x:c r="D23" s="89" t="str">
        <x:v>Matthew 18:10-14</x:v>
      </x:c>
      <x:c r="E23" s="89" t="str">
        <x:v>—</x:v>
      </x:c>
      <x:c r="F23" s="89" t="str">
        <x:v>Luke 15:3-7</x:v>
      </x:c>
      <x:c r="G23" s="89" t="str">
        <x:v>A shepherd seeks a missing sheep and rejoices when he finds it. Jesus uses the picture in Matthew's teaching about little ones and in Luke's answer to criticism of His welcome to sinners.</x:v>
      </x:c>
      <x:c r="H23" s="89" t="str">
        <x:v>Matthew emphasizes the Father's care that none of the little ones should perish. Luke emphasizes joy in heaven over a sinner who repents. The common image shows God's concern for the lost, but the two immediate applications should remain distinct.</x:v>
      </x:c>
      <x:c r="I23" s="89" t="str">
        <x:v>https://www.biblegateway.com/passage/?search=Matthew%2018%3A10-14%3B%20Luke%2015%3A3-7&amp;version=NKJV</x:v>
      </x:c>
    </x:row>
    <x:row r="24" ht="88.19999694824219" hidden="0" customHeight="1">
      <x:c r="A24" s="90" t="str">
        <x:v>P18</x:v>
      </x:c>
      <x:c r="B24" s="90" t="str">
        <x:v>The unforgiving servant</x:v>
      </x:c>
      <x:c r="C24" s="90" t="str">
        <x:v>Narrative parable</x:v>
      </x:c>
      <x:c r="D24" s="90" t="str">
        <x:v>Matthew 18:21-35</x:v>
      </x:c>
      <x:c r="E24" s="90" t="str">
        <x:v>—</x:v>
      </x:c>
      <x:c r="F24" s="90" t="str">
        <x:v>—</x:v>
      </x:c>
      <x:c r="G24" s="90" t="str">
        <x:v>A king forgives a servant an enormous debt. The servant then refuses mercy to a fellow servant who owes far less, and the king responds with severe judgment.</x:v>
      </x:c>
      <x:c r="H24" s="90" t="str">
        <x:v>Peter had asked how often he must forgive, and Jesus confronted the attempt to put a limit on mercy. A person who has received such great mercy from God must not cling to vengeance against another. Jesus applies the warning to forgiveness from the heart, not merely polite words.</x:v>
      </x:c>
      <x:c r="I24" s="90" t="str">
        <x:v>https://www.biblegateway.com/passage/?search=Matthew%2018%3A21-35&amp;version=NKJV</x:v>
      </x:c>
    </x:row>
    <x:row r="25" ht="88.19999694824219" hidden="0" customHeight="1">
      <x:c r="A25" s="89" t="str">
        <x:v>P19</x:v>
      </x:c>
      <x:c r="B25" s="89" t="str">
        <x:v>The good Samaritan</x:v>
      </x:c>
      <x:c r="C25" s="89" t="str">
        <x:v>Illustrative story</x:v>
      </x:c>
      <x:c r="D25" s="89" t="str">
        <x:v>—</x:v>
      </x:c>
      <x:c r="E25" s="89" t="str">
        <x:v>—</x:v>
      </x:c>
      <x:c r="F25" s="89" t="str">
        <x:v>Luke 10:25-37</x:v>
      </x:c>
      <x:c r="G25" s="89" t="str">
        <x:v>A priest and a Levite pass a wounded traveler without helping him. A Samaritan stops, tends his wounds, takes him to an inn, and pays for his care.</x:v>
      </x:c>
      <x:c r="H25" s="89" t="str">
        <x:v>The lawyer wanted to justify himself by asking who counted as his neighbor. Jesus turned the question toward the kind of neighbor the man himself would become. The Samaritan's care made mercy concrete, and Jesus called the questioner to act in the same way.</x:v>
      </x:c>
      <x:c r="I25" s="89" t="str">
        <x:v>https://www.biblegateway.com/passage/?search=Luke%2010%3A25-37&amp;version=NKJV</x:v>
      </x:c>
    </x:row>
    <x:row r="26" ht="88.19999694824219" hidden="0" customHeight="1">
      <x:c r="A26" s="90" t="str">
        <x:v>P20</x:v>
      </x:c>
      <x:c r="B26" s="90" t="str">
        <x:v>The friend at midnight</x:v>
      </x:c>
      <x:c r="C26" s="90" t="str">
        <x:v>Illustrative story</x:v>
      </x:c>
      <x:c r="D26" s="90" t="str">
        <x:v>—</x:v>
      </x:c>
      <x:c r="E26" s="90" t="str">
        <x:v>—</x:v>
      </x:c>
      <x:c r="F26" s="90" t="str">
        <x:v>Luke 11:5-8</x:v>
      </x:c>
      <x:c r="G26" s="90" t="str">
        <x:v>A man asks a friend for three loaves at midnight because an unexpected guest has arrived. Although the friend initially objects, Jesus says the man's persistence leads to his receiving what he needs.</x:v>
      </x:c>
      <x:c r="H26" s="90" t="str">
        <x:v>Jesus places this illustration within His teaching on prayer. It encourages bold, continuing dependence rather than giving up because the request seems inconvenient. The following comparison with a caring father shows that God is better than the reluctant friend, not equally unwilling to help.</x:v>
      </x:c>
      <x:c r="I26" s="90" t="str">
        <x:v>https://www.biblegateway.com/passage/?search=Luke%2011%3A5-8&amp;version=NKJV</x:v>
      </x:c>
    </x:row>
    <x:row r="27" ht="75" hidden="0" customHeight="1">
      <x:c r="A27" s="89" t="str">
        <x:v>P21</x:v>
      </x:c>
      <x:c r="B27" s="89" t="str">
        <x:v>The rich fool</x:v>
      </x:c>
      <x:c r="C27" s="89" t="str">
        <x:v>Narrative parable</x:v>
      </x:c>
      <x:c r="D27" s="89" t="str">
        <x:v>—</x:v>
      </x:c>
      <x:c r="E27" s="89" t="str">
        <x:v>—</x:v>
      </x:c>
      <x:c r="F27" s="89" t="str">
        <x:v>Luke 12:13-21</x:v>
      </x:c>
      <x:c r="G27" s="89" t="str">
        <x:v>A rich farmer plans bigger barns and imagines many years of comfort. God requires his life that very night, leaving his stored goods to someone else.</x:v>
      </x:c>
      <x:c r="H27" s="89" t="str">
        <x:v>Jesus told this story after an inheritance dispute and a warning about covetousness. The man's error was treating possessions as security while leaving God out of his plans. The final question exposes how little ownership can do when a person must face death.</x:v>
      </x:c>
      <x:c r="I27" s="89" t="str">
        <x:v>https://www.biblegateway.com/passage/?search=Luke%2012%3A13-21&amp;version=NKJV</x:v>
      </x:c>
    </x:row>
    <x:row r="28" ht="88.19999694824219" hidden="0" customHeight="1">
      <x:c r="A28" s="90" t="str">
        <x:v>P22</x:v>
      </x:c>
      <x:c r="B28" s="90" t="str">
        <x:v>Servants waiting for their master</x:v>
      </x:c>
      <x:c r="C28" s="90" t="str">
        <x:v>Illustrative story</x:v>
      </x:c>
      <x:c r="D28" s="90" t="str">
        <x:v>—</x:v>
      </x:c>
      <x:c r="E28" s="90" t="str">
        <x:v>—</x:v>
      </x:c>
      <x:c r="F28" s="90" t="str">
        <x:v>Luke 12:35-38</x:v>
      </x:c>
      <x:c r="G28" s="90" t="str">
        <x:v>Servants remain ready to open the door when their master returns from a wedding. The master honors their watchfulness by serving them.</x:v>
      </x:c>
      <x:c r="H28" s="90" t="str">
        <x:v>Jesus calls His followers to live in readiness rather than treat His return as irrelevant to the present. The blessing is striking because the master serves the servants who have remained watchful. Readiness is expressed in how they wait, not in a calculation of the hour.</x:v>
      </x:c>
      <x:c r="I28" s="90" t="str">
        <x:v>https://www.biblegateway.com/passage/?search=Luke%2012%3A35-38&amp;version=NKJV</x:v>
      </x:c>
    </x:row>
    <x:row r="29" ht="75" hidden="0" customHeight="1">
      <x:c r="A29" s="89" t="str">
        <x:v>P23</x:v>
      </x:c>
      <x:c r="B29" s="89" t="str">
        <x:v>The householder and the thief</x:v>
      </x:c>
      <x:c r="C29" s="89" t="str">
        <x:v>Short comparison</x:v>
      </x:c>
      <x:c r="D29" s="89" t="str">
        <x:v>Matthew 24:43-44</x:v>
      </x:c>
      <x:c r="E29" s="89" t="str">
        <x:v>—</x:v>
      </x:c>
      <x:c r="F29" s="89" t="str">
        <x:v>Luke 12:39-40</x:v>
      </x:c>
      <x:c r="G29" s="89" t="str">
        <x:v>A householder would have stayed watchful had he known when a thief would arrive. Jesus uses that unexpected timing to call His hearers to readiness.</x:v>
      </x:c>
      <x:c r="H29" s="89" t="str">
        <x:v>The comparison is about being unprepared for an arrival, not about sharing the thief's character. Jesus explicitly applies it to the coming of the Son of Man. His followers are to be ready now because the timing will not be under their control.</x:v>
      </x:c>
      <x:c r="I29" s="89" t="str">
        <x:v>https://www.biblegateway.com/passage/?search=Matthew%2024%3A43-44%3B%20Luke%2012%3A39-40&amp;version=NKJV</x:v>
      </x:c>
    </x:row>
    <x:row r="30" ht="88.19999694824219" hidden="0" customHeight="1">
      <x:c r="A30" s="90" t="str">
        <x:v>P24</x:v>
      </x:c>
      <x:c r="B30" s="90" t="str">
        <x:v>The faithful and the abusive servant</x:v>
      </x:c>
      <x:c r="C30" s="90" t="str">
        <x:v>Illustrative story</x:v>
      </x:c>
      <x:c r="D30" s="90" t="str">
        <x:v>Matthew 24:45-51</x:v>
      </x:c>
      <x:c r="E30" s="90" t="str">
        <x:v>—</x:v>
      </x:c>
      <x:c r="F30" s="90" t="str">
        <x:v>Luke 12:41-48</x:v>
      </x:c>
      <x:c r="G30" s="90" t="str">
        <x:v>A servant either cares for the household faithfully or uses the master's absence as an opportunity for abuse. The returning master judges what the servant has done.</x:v>
      </x:c>
      <x:c r="H30" s="90" t="str">
        <x:v>Jesus connects responsibility with accountability. The servant who assumes there is plenty of time exposes his heart by mistreating others, and Luke adds that greater knowledge brings greater responsibility. Waiting for the Lord should produce faithfulness toward those entrusted to our care.</x:v>
      </x:c>
      <x:c r="I30" s="90" t="str">
        <x:v>https://www.biblegateway.com/passage/?search=Matthew%2024%3A45-51%3B%20Luke%2012%3A41-48&amp;version=NKJV</x:v>
      </x:c>
    </x:row>
    <x:row r="31" ht="101.4000015258789" hidden="0" customHeight="1">
      <x:c r="A31" s="89" t="str">
        <x:v>P25</x:v>
      </x:c>
      <x:c r="B31" s="89" t="str">
        <x:v>The barren fig tree</x:v>
      </x:c>
      <x:c r="C31" s="89" t="str">
        <x:v>Narrative parable</x:v>
      </x:c>
      <x:c r="D31" s="89" t="str">
        <x:v>—</x:v>
      </x:c>
      <x:c r="E31" s="89" t="str">
        <x:v>—</x:v>
      </x:c>
      <x:c r="F31" s="89" t="str">
        <x:v>Luke 13:6-9</x:v>
      </x:c>
      <x:c r="G31" s="89" t="str">
        <x:v>An owner finds no fruit on a fig tree and wants it cut down. The gardener asks for more time to cultivate it before that judgment is carried out.</x:v>
      </x:c>
      <x:c r="H31" s="89" t="str">
        <x:v>Jesus had just rejected the idea that people who died tragically were necessarily worse sinners than everyone else. He called all His hearers to repentance, then gave this picture of patience before judgment. More time is an opportunity to respond, not evidence that repentance can be postponed safely.</x:v>
      </x:c>
      <x:c r="I31" s="89" t="str">
        <x:v>https://www.biblegateway.com/passage/?search=Luke%2013%3A6-9&amp;version=NKJV</x:v>
      </x:c>
    </x:row>
    <x:row r="32" ht="88.19999694824219" hidden="0" customHeight="1">
      <x:c r="A32" s="90" t="str">
        <x:v>P26</x:v>
      </x:c>
      <x:c r="B32" s="90" t="str">
        <x:v>Choosing the lower place at a feast</x:v>
      </x:c>
      <x:c r="C32" s="90" t="str">
        <x:v>Parabolic instruction</x:v>
      </x:c>
      <x:c r="D32" s="90" t="str">
        <x:v>—</x:v>
      </x:c>
      <x:c r="E32" s="90" t="str">
        <x:v>—</x:v>
      </x:c>
      <x:c r="F32" s="90" t="str">
        <x:v>Luke 14:7-11</x:v>
      </x:c>
      <x:c r="G32" s="90" t="str">
        <x:v>A guest who claims the highest place at a feast may be asked to move down. The guest who takes a lower place may instead be invited to move up.</x:v>
      </x:c>
      <x:c r="H32" s="90" t="str">
        <x:v>Jesus noticed people choosing places of honor and addressed the desire beneath that behavior. He taught that self-exaltation leads to humiliation, while the humble will be exalted. The lesson reaches beyond table etiquette to how a person stands before God.</x:v>
      </x:c>
      <x:c r="I32" s="90" t="str">
        <x:v>https://www.biblegateway.com/passage/?search=Luke%2014%3A7-11&amp;version=NKJV</x:v>
      </x:c>
    </x:row>
    <x:row r="33" ht="88.19999694824219" hidden="0" customHeight="1">
      <x:c r="A33" s="89" t="str">
        <x:v>P27</x:v>
      </x:c>
      <x:c r="B33" s="89" t="str">
        <x:v>The great supper</x:v>
      </x:c>
      <x:c r="C33" s="89" t="str">
        <x:v>Narrative parable</x:v>
      </x:c>
      <x:c r="D33" s="89" t="str">
        <x:v>—</x:v>
      </x:c>
      <x:c r="E33" s="89" t="str">
        <x:v>—</x:v>
      </x:c>
      <x:c r="F33" s="89" t="str">
        <x:v>Luke 14:15-24</x:v>
      </x:c>
      <x:c r="G33" s="89" t="str">
        <x:v>Invited guests make excuses when a great supper is ready. The host brings in people from the streets and then sends farther out so that his house will be filled.</x:v>
      </x:c>
      <x:c r="H33" s="89" t="str">
        <x:v>The first guests presume on the invitation while refusing to respond when the meal is ready. The host's welcome extends to people the original guests might have overlooked. Jesus warns His hearers not to confuse familiarity with God's invitation with actually receiving it.</x:v>
      </x:c>
      <x:c r="I33" s="89" t="str">
        <x:v>https://www.biblegateway.com/passage/?search=Luke%2014%3A15-24&amp;version=NKJV</x:v>
      </x:c>
    </x:row>
    <x:row r="34" ht="75" hidden="0" customHeight="1">
      <x:c r="A34" s="90" t="str">
        <x:v>P28</x:v>
      </x:c>
      <x:c r="B34" s="90" t="str">
        <x:v>The unfinished tower</x:v>
      </x:c>
      <x:c r="C34" s="90" t="str">
        <x:v>Short illustrative story</x:v>
      </x:c>
      <x:c r="D34" s="90" t="str">
        <x:v>—</x:v>
      </x:c>
      <x:c r="E34" s="90" t="str">
        <x:v>—</x:v>
      </x:c>
      <x:c r="F34" s="90" t="str">
        <x:v>Luke 14:28-30</x:v>
      </x:c>
      <x:c r="G34" s="90" t="str">
        <x:v>A builder should calculate the cost before laying a tower's foundation. Otherwise he may be unable to finish and become an object of ridicule.</x:v>
      </x:c>
      <x:c r="H34" s="90" t="str">
        <x:v>Jesus spoke to large crowds who were traveling with Him. Following Him required a considered surrender, not excitement that ignored what His call would demand. The tower illustrates why a person should face those demands honestly from the beginning.</x:v>
      </x:c>
      <x:c r="I34" s="90" t="str">
        <x:v>https://www.biblegateway.com/passage/?search=Luke%2014%3A28-30&amp;version=NKJV</x:v>
      </x:c>
    </x:row>
    <x:row r="35" ht="75" hidden="0" customHeight="1">
      <x:c r="A35" s="89" t="str">
        <x:v>P29</x:v>
      </x:c>
      <x:c r="B35" s="89" t="str">
        <x:v>The king considering war</x:v>
      </x:c>
      <x:c r="C35" s="89" t="str">
        <x:v>Short illustrative story</x:v>
      </x:c>
      <x:c r="D35" s="89" t="str">
        <x:v>—</x:v>
      </x:c>
      <x:c r="E35" s="89" t="str">
        <x:v>—</x:v>
      </x:c>
      <x:c r="F35" s="89" t="str">
        <x:v>Luke 14:31-33</x:v>
      </x:c>
      <x:c r="G35" s="89" t="str">
        <x:v>A king considers whether his army can face a much larger force. If it cannot, he sends a delegation to seek terms of peace.</x:v>
      </x:c>
      <x:c r="H35" s="89" t="str">
        <x:v>Placed beside the unfinished tower, this comparison presses the seriousness of Jesus' call. A person should not approach Him while assuming that every competing loyalty can remain untouched. Jesus concludes by speaking of forsaking all that one has.</x:v>
      </x:c>
      <x:c r="I35" s="89" t="str">
        <x:v>https://www.biblegateway.com/passage/?search=Luke%2014%3A31-33&amp;version=NKJV</x:v>
      </x:c>
    </x:row>
    <x:row r="36" ht="75" hidden="0" customHeight="1">
      <x:c r="A36" s="90" t="str">
        <x:v>P30</x:v>
      </x:c>
      <x:c r="B36" s="90" t="str">
        <x:v>The lost coin</x:v>
      </x:c>
      <x:c r="C36" s="90" t="str">
        <x:v>Narrative parable</x:v>
      </x:c>
      <x:c r="D36" s="90" t="str">
        <x:v>—</x:v>
      </x:c>
      <x:c r="E36" s="90" t="str">
        <x:v>—</x:v>
      </x:c>
      <x:c r="F36" s="90" t="str">
        <x:v>Luke 15:8-10</x:v>
      </x:c>
      <x:c r="G36" s="90" t="str">
        <x:v>A woman loses one of her ten silver coins, lights a lamp, and searches her house carefully. When she finds it, she calls others to rejoice with her.</x:v>
      </x:c>
      <x:c r="H36" s="90" t="str">
        <x:v>Jesus supplies the application: there is joy in the presence of God's angels over one sinner who repents. The story answers complaints that He welcomed sinners. Someone dismissed by His critics was not beneath God's concern.</x:v>
      </x:c>
      <x:c r="I36" s="90" t="str">
        <x:v>https://www.biblegateway.com/passage/?search=Luke%2015%3A8-10&amp;version=NKJV</x:v>
      </x:c>
    </x:row>
    <x:row r="37" ht="101.4000015258789" hidden="0" customHeight="1">
      <x:c r="A37" s="89" t="str">
        <x:v>P31</x:v>
      </x:c>
      <x:c r="B37" s="89" t="str">
        <x:v>The lost son and his older brother</x:v>
      </x:c>
      <x:c r="C37" s="89" t="str">
        <x:v>Narrative parable</x:v>
      </x:c>
      <x:c r="D37" s="89" t="str">
        <x:v>—</x:v>
      </x:c>
      <x:c r="E37" s="89" t="str">
        <x:v>—</x:v>
      </x:c>
      <x:c r="F37" s="89" t="str">
        <x:v>Luke 15:11-32</x:v>
      </x:c>
      <x:c r="G37" s="89" t="str">
        <x:v>A younger son wastes his inheritance, returns home confessing his sin, and is welcomed by his father. His older brother resents the celebration, and the father goes out to speak with him as well.</x:v>
      </x:c>
      <x:c r="H37" s="89" t="str">
        <x:v>The story displays the father's welcome of the repentant son and exposes the older brother's refusal to share his joy. That ending answers the religious critics who resented Jesus receiving sinners. The father's mercy does not make the younger son's rebellion harmless; it receives him when he returns in confession.</x:v>
      </x:c>
      <x:c r="I37" s="89" t="str">
        <x:v>https://www.biblegateway.com/passage/?search=Luke%2015%3A11-32&amp;version=NKJV</x:v>
      </x:c>
    </x:row>
    <x:row r="38" ht="75" hidden="0" customHeight="1">
      <x:c r="A38" s="90" t="str">
        <x:v>P32</x:v>
      </x:c>
      <x:c r="B38" s="90" t="str">
        <x:v>The unjust steward</x:v>
      </x:c>
      <x:c r="C38" s="90" t="str">
        <x:v>Narrative parable</x:v>
      </x:c>
      <x:c r="D38" s="90" t="str">
        <x:v>—</x:v>
      </x:c>
      <x:c r="E38" s="90" t="str">
        <x:v>—</x:v>
      </x:c>
      <x:c r="F38" s="90" t="str">
        <x:v>Luke 16:1-13</x:v>
      </x:c>
      <x:c r="G38" s="90" t="str">
        <x:v>A manager facing dismissal reduces the amounts recorded on his master's debt accounts. His master commends his shrewd planning for the future, though he is identified as unjust.</x:v>
      </x:c>
      <x:c r="H38" s="90" t="str">
        <x:v>Jesus draws a lesson about using temporary resources with the future in view. The following commands require faithfulness with money and reject divided service to God and wealth. The praise concerns foresight, not an endorsement of fraud.</x:v>
      </x:c>
      <x:c r="I38" s="90" t="str">
        <x:v>https://www.biblegateway.com/passage/?search=Luke%2016%3A1-13&amp;version=NKJV</x:v>
      </x:c>
    </x:row>
    <x:row r="39" ht="75" hidden="0" customHeight="1">
      <x:c r="A39" s="89" t="str">
        <x:v>P33</x:v>
      </x:c>
      <x:c r="B39" s="89" t="str">
        <x:v>The servant's duty</x:v>
      </x:c>
      <x:c r="C39" s="89" t="str">
        <x:v>Short illustrative story</x:v>
      </x:c>
      <x:c r="D39" s="89" t="str">
        <x:v>—</x:v>
      </x:c>
      <x:c r="E39" s="89" t="str">
        <x:v>—</x:v>
      </x:c>
      <x:c r="F39" s="89" t="str">
        <x:v>Luke 17:7-10</x:v>
      </x:c>
      <x:c r="G39" s="89" t="str">
        <x:v>A servant finishes work in the field and then carries out duties in the house. He does not regard the master as owing him a favor merely because he obeyed.</x:v>
      </x:c>
      <x:c r="H39" s="89" t="str">
        <x:v>Jesus addresses the expectation that obedience makes God our debtor. We remain His servants even when we have done what He commanded. Any reward He promises comes from His faithfulness and generosity, not from our gaining control over Him.</x:v>
      </x:c>
      <x:c r="I39" s="89" t="str">
        <x:v>https://www.biblegateway.com/passage/?search=Luke%2017%3A7-10&amp;version=NKJV</x:v>
      </x:c>
    </x:row>
    <x:row r="40" ht="88.19999694824219" hidden="0" customHeight="1">
      <x:c r="A40" s="90" t="str">
        <x:v>P34</x:v>
      </x:c>
      <x:c r="B40" s="90" t="str">
        <x:v>The persistent widow and the unjust judge</x:v>
      </x:c>
      <x:c r="C40" s="90" t="str">
        <x:v>Narrative parable</x:v>
      </x:c>
      <x:c r="D40" s="90" t="str">
        <x:v>—</x:v>
      </x:c>
      <x:c r="E40" s="90" t="str">
        <x:v>—</x:v>
      </x:c>
      <x:c r="F40" s="90" t="str">
        <x:v>Luke 18:1-8</x:v>
      </x:c>
      <x:c r="G40" s="90" t="str">
        <x:v>A widow repeatedly asks an unjust judge for justice. He eventually acts, not because he is righteous, but because he wants her persistent appeals to stop.</x:v>
      </x:c>
      <x:c r="H40" s="90" t="str">
        <x:v>Luke states the purpose before telling the story: Jesus wanted His disciples to keep praying and not lose heart. God is not like the corrupt judge in character; the comparison reasons from a bad judge to the far greater faithfulness of God. The closing question directs attention to faith while waiting.</x:v>
      </x:c>
      <x:c r="I40" s="90" t="str">
        <x:v>https://www.biblegateway.com/passage/?search=Luke%2018%3A1-8&amp;version=NKJV</x:v>
      </x:c>
    </x:row>
    <x:row r="41" ht="75" hidden="0" customHeight="1">
      <x:c r="A41" s="89" t="str">
        <x:v>P35</x:v>
      </x:c>
      <x:c r="B41" s="89" t="str">
        <x:v>The Pharisee and the tax collector</x:v>
      </x:c>
      <x:c r="C41" s="89" t="str">
        <x:v>Illustrative story</x:v>
      </x:c>
      <x:c r="D41" s="89" t="str">
        <x:v>—</x:v>
      </x:c>
      <x:c r="E41" s="89" t="str">
        <x:v>—</x:v>
      </x:c>
      <x:c r="F41" s="89" t="str">
        <x:v>Luke 18:9-14</x:v>
      </x:c>
      <x:c r="G41" s="89" t="str">
        <x:v>A Pharisee prays with confidence in his own superiority. A tax collector stands at a distance and asks God for mercy, and Jesus says that he goes home justified rather than the other man.</x:v>
      </x:c>
      <x:c r="H41" s="89" t="str">
        <x:v>Jesus told the story to people who trusted in their own righteousness and despised others. The tax collector offered no record of achievements to make God accept him. His appeal to mercy exposes the failure of religious pride.</x:v>
      </x:c>
      <x:c r="I41" s="89" t="str">
        <x:v>https://www.biblegateway.com/passage/?search=Luke%2018%3A9-14&amp;version=NKJV</x:v>
      </x:c>
    </x:row>
    <x:row r="42" ht="88.19999694824219" hidden="0" customHeight="1">
      <x:c r="A42" s="90" t="str">
        <x:v>P36</x:v>
      </x:c>
      <x:c r="B42" s="90" t="str">
        <x:v>The workers in the vineyard</x:v>
      </x:c>
      <x:c r="C42" s="90" t="str">
        <x:v>Narrative parable</x:v>
      </x:c>
      <x:c r="D42" s="90" t="str">
        <x:v>Matthew 20:1-16</x:v>
      </x:c>
      <x:c r="E42" s="90" t="str">
        <x:v>—</x:v>
      </x:c>
      <x:c r="F42" s="90" t="str">
        <x:v>—</x:v>
      </x:c>
      <x:c r="G42" s="90" t="str">
        <x:v>Workers hired at different hours receive the same payment at the end of the day. Those hired first complain, although they receive the amount they had agreed to accept.</x:v>
      </x:c>
      <x:c r="H42" s="90" t="str">
        <x:v>Jesus gave this story after Peter asked what the disciples would receive for leaving everything. The owner had not cheated the first workers; their anger came from seeing his generosity toward others. God's goodness is not unjust merely because it does not flatter our sense of deserving more.</x:v>
      </x:c>
      <x:c r="I42" s="90" t="str">
        <x:v>https://www.biblegateway.com/passage/?search=Matthew%2020%3A1-16&amp;version=NKJV</x:v>
      </x:c>
    </x:row>
    <x:row r="43" ht="88.19999694824219" hidden="0" customHeight="1">
      <x:c r="A43" s="89" t="str">
        <x:v>P37</x:v>
      </x:c>
      <x:c r="B43" s="89" t="str">
        <x:v>The two sons asked to work</x:v>
      </x:c>
      <x:c r="C43" s="89" t="str">
        <x:v>Narrative parable</x:v>
      </x:c>
      <x:c r="D43" s="89" t="str">
        <x:v>Matthew 21:28-32</x:v>
      </x:c>
      <x:c r="E43" s="89" t="str">
        <x:v>—</x:v>
      </x:c>
      <x:c r="F43" s="89" t="str">
        <x:v>—</x:v>
      </x:c>
      <x:c r="G43" s="89" t="str">
        <x:v>A father tells two sons to work in his vineyard. In the NKJV, the first refuses but later goes, while the second says he will go and does not.</x:v>
      </x:c>
      <x:c r="H43" s="89" t="str">
        <x:v>Jesus asked which son actually did the father's will, then applied the answer to responses to John the Baptist. People with shameful pasts had repented and believed, while the leaders had not changed even after seeing that response. Respectable words could not replace repentance.</x:v>
      </x:c>
      <x:c r="I43" s="89" t="str">
        <x:v>https://www.biblegateway.com/passage/?search=Matthew%2021%3A28-32&amp;version=NKJV</x:v>
      </x:c>
    </x:row>
    <x:row r="44" ht="88.19999694824219" hidden="0" customHeight="1">
      <x:c r="A44" s="90" t="str">
        <x:v>P38</x:v>
      </x:c>
      <x:c r="B44" s="90" t="str">
        <x:v>The wicked vineyard tenants</x:v>
      </x:c>
      <x:c r="C44" s="90" t="str">
        <x:v>Narrative parable</x:v>
      </x:c>
      <x:c r="D44" s="90" t="str">
        <x:v>Matthew 21:33-46</x:v>
      </x:c>
      <x:c r="E44" s="90" t="str">
        <x:v>Mark 12:1-12</x:v>
      </x:c>
      <x:c r="F44" s="90" t="str">
        <x:v>Luke 20:9-19</x:v>
      </x:c>
      <x:c r="G44" s="90" t="str">
        <x:v>Tenants abuse the owner's messengers and finally kill his son in an attempt to seize the inheritance. Jesus follows the story with Scripture about the rejected stone.</x:v>
      </x:c>
      <x:c r="H44" s="90" t="str">
        <x:v>The leaders recognized that Jesus was speaking against them. The story exposes rejection of God's messengers and His Son, while the rejected-stone passage shows that their resistance will not defeat God's purpose. Privilege brings accountability rather than immunity from judgment.</x:v>
      </x:c>
      <x:c r="I44" s="90" t="str">
        <x:v>https://www.biblegateway.com/passage/?search=Matthew%2021%3A33-46%3B%20Mark%2012%3A1-12%3B%20Luke%2020%3A9-19&amp;version=NKJV</x:v>
      </x:c>
    </x:row>
    <x:row r="45" ht="88.19999694824219" hidden="0" customHeight="1">
      <x:c r="A45" s="89" t="str">
        <x:v>P39</x:v>
      </x:c>
      <x:c r="B45" s="89" t="str">
        <x:v>The wedding feast and the guest without proper clothing</x:v>
      </x:c>
      <x:c r="C45" s="89" t="str">
        <x:v>Narrative parable</x:v>
      </x:c>
      <x:c r="D45" s="89" t="str">
        <x:v>Matthew 22:1-14</x:v>
      </x:c>
      <x:c r="E45" s="89" t="str">
        <x:v>—</x:v>
      </x:c>
      <x:c r="F45" s="89" t="str">
        <x:v>—</x:v>
      </x:c>
      <x:c r="G45" s="89" t="str">
        <x:v>Invited guests reject a king's wedding feast, and some mistreat and kill his servants. Others are gathered, but one guest who is not wearing a wedding garment is confronted and removed.</x:v>
      </x:c>
      <x:c r="H45" s="89" t="str">
        <x:v>The invitation is generous, but the king is not indifferent to how it is received. The story warns against both refusing the invitation and presuming that being among the guests makes one's response acceptable. Jesus' closing words require the hearer to examine more than outward association.</x:v>
      </x:c>
      <x:c r="I45" s="89" t="str">
        <x:v>https://www.biblegateway.com/passage/?search=Matthew%2022%3A1-14&amp;version=NKJV</x:v>
      </x:c>
    </x:row>
    <x:row r="46" ht="88.19999694824219" hidden="0" customHeight="1">
      <x:c r="A46" s="90" t="str">
        <x:v>P40</x:v>
      </x:c>
      <x:c r="B46" s="90" t="str">
        <x:v>The budding fig tree</x:v>
      </x:c>
      <x:c r="C46" s="90" t="str">
        <x:v>Short comparison explicitly called a parable</x:v>
      </x:c>
      <x:c r="D46" s="90" t="str">
        <x:v>Matthew 24:32-35</x:v>
      </x:c>
      <x:c r="E46" s="90" t="str">
        <x:v>Mark 13:28-31</x:v>
      </x:c>
      <x:c r="F46" s="90" t="str">
        <x:v>Luke 21:29-33</x:v>
      </x:c>
      <x:c r="G46" s="90" t="str">
        <x:v>Tender branches and new leaves show that summer is near. Jesus tells His hearers to recognize the nearness indicated by the events He has described.</x:v>
      </x:c>
      <x:c r="H46" s="90" t="str">
        <x:v>The comparison calls for attention to the signs in Jesus' own discourse. Luke broadens the illustration by mentioning the fig tree and all the trees. The lesson is recognition of what the signs indicate, not permission to replace His teaching with a private calendar.</x:v>
      </x:c>
      <x:c r="I46" s="90" t="str">
        <x:v>https://www.biblegateway.com/passage/?search=Matthew%2024%3A32-35%3B%20Mark%2013%3A28-31%3B%20Luke%2021%3A29-33&amp;version=NKJV</x:v>
      </x:c>
    </x:row>
    <x:row r="47" ht="75" hidden="0" customHeight="1">
      <x:c r="A47" s="89" t="str">
        <x:v>P41</x:v>
      </x:c>
      <x:c r="B47" s="89" t="str">
        <x:v>The absent master and the doorkeeper</x:v>
      </x:c>
      <x:c r="C47" s="89" t="str">
        <x:v>Short illustrative story</x:v>
      </x:c>
      <x:c r="D47" s="89" t="str">
        <x:v>—</x:v>
      </x:c>
      <x:c r="E47" s="89" t="str">
        <x:v>Mark 13:33-37</x:v>
      </x:c>
      <x:c r="F47" s="89" t="str">
        <x:v>—</x:v>
      </x:c>
      <x:c r="G47" s="89" t="str">
        <x:v>A man leaves his servants with work to do and orders the doorkeeper to watch. They do not know which watch of the night will bring his return.</x:v>
      </x:c>
      <x:c r="H47" s="89" t="str">
        <x:v>Jesus calls the disciples to remain awake to their responsibilities while they wait. He then extends the command beyond the immediate hearers. Watchfulness is active faithfulness, not merely curiosity about future events.</x:v>
      </x:c>
      <x:c r="I47" s="89" t="str">
        <x:v>https://www.biblegateway.com/passage/?search=Mark%2013%3A33-37&amp;version=NKJV</x:v>
      </x:c>
    </x:row>
    <x:row r="48" ht="75" hidden="0" customHeight="1">
      <x:c r="A48" s="90" t="str">
        <x:v>P42</x:v>
      </x:c>
      <x:c r="B48" s="90" t="str">
        <x:v>The ten virgins</x:v>
      </x:c>
      <x:c r="C48" s="90" t="str">
        <x:v>Narrative parable</x:v>
      </x:c>
      <x:c r="D48" s="90" t="str">
        <x:v>Matthew 25:1-13</x:v>
      </x:c>
      <x:c r="E48" s="90" t="str">
        <x:v>—</x:v>
      </x:c>
      <x:c r="F48" s="90" t="str">
        <x:v>—</x:v>
      </x:c>
      <x:c r="G48" s="90" t="str">
        <x:v>Ten virgins wait for a delayed bridegroom, and all fall asleep. Five have additional oil ready when he comes; the others leave to buy some and return after the door is shut.</x:v>
      </x:c>
      <x:c r="H48" s="90" t="str">
        <x:v>The difference is preparation, not that one group never became sleepy. Jesus warns that readiness cannot be borrowed at the last moment or put off until His arrival. Outward participation in the waiting group is not enough.</x:v>
      </x:c>
      <x:c r="I48" s="90" t="str">
        <x:v>https://www.biblegateway.com/passage/?search=Matthew%2025%3A1-13&amp;version=NKJV</x:v>
      </x:c>
    </x:row>
    <x:row r="49" ht="88.19999694824219" hidden="0" customHeight="1">
      <x:c r="A49" s="89" t="str">
        <x:v>P43</x:v>
      </x:c>
      <x:c r="B49" s="89" t="str">
        <x:v>The talents entrusted to servants</x:v>
      </x:c>
      <x:c r="C49" s="89" t="str">
        <x:v>Narrative parable</x:v>
      </x:c>
      <x:c r="D49" s="89" t="str">
        <x:v>Matthew 25:14-30</x:v>
      </x:c>
      <x:c r="E49" s="89" t="str">
        <x:v>—</x:v>
      </x:c>
      <x:c r="F49" s="89" t="str">
        <x:v>—</x:v>
      </x:c>
      <x:c r="G49" s="89" t="str">
        <x:v>A master entrusts five talents, two talents, and one talent to three servants. Two put the money to use, while the third hides his portion and faces judgment when the master returns.</x:v>
      </x:c>
      <x:c r="H49" s="89" t="str">
        <x:v>The servants do not all receive the same amount, but the first two receive the same commendation for faithfulness. The third servant's conduct exposes a refusal to use what was entrusted to him. Jesus presents stewardship as a serious responsibility before the returning Lord.</x:v>
      </x:c>
      <x:c r="I49" s="89" t="str">
        <x:v>https://www.biblegateway.com/passage/?search=Matthew%2025%3A14-30&amp;version=NKJV</x:v>
      </x:c>
    </x:row>
    <x:row r="50" ht="88.19999694824219" hidden="0" customHeight="1">
      <x:c r="A50" s="90" t="str">
        <x:v>P44</x:v>
      </x:c>
      <x:c r="B50" s="90" t="str">
        <x:v>The minas entrusted to servants</x:v>
      </x:c>
      <x:c r="C50" s="90" t="str">
        <x:v>Narrative parable</x:v>
      </x:c>
      <x:c r="D50" s="90" t="str">
        <x:v>—</x:v>
      </x:c>
      <x:c r="E50" s="90" t="str">
        <x:v>—</x:v>
      </x:c>
      <x:c r="F50" s="90" t="str">
        <x:v>Luke 19:11-27</x:v>
      </x:c>
      <x:c r="G50" s="90" t="str">
        <x:v>A nobleman leaves to receive a kingdom and gives ten servants money to use until he returns. On his return he calls them to account and also judges the citizens who rejected his rule.</x:v>
      </x:c>
      <x:c r="H50" s="90" t="str">
        <x:v>Luke explains that the hearers expected the kingdom to appear immediately. The story introduces an interval in which the servants have work to do before the ruler returns. Their use of what he entrusted to them reveals their faithfulness, while his opponents face a separate reckoning.</x:v>
      </x:c>
      <x:c r="I50" s="90" t="str">
        <x:v>https://www.biblegateway.com/passage/?search=Luke%2019%3A11-27&amp;version=NKJV</x:v>
      </x:c>
    </x:row>
    <x:row r="51" ht="75" hidden="0" customHeight="1">
      <x:c r="A51" s="89" t="str">
        <x:v>P45</x:v>
      </x:c>
      <x:c r="B51" s="89" t="str">
        <x:v>The blind leading the blind</x:v>
      </x:c>
      <x:c r="C51" s="89" t="str">
        <x:v>Short comparison explicitly called a parable</x:v>
      </x:c>
      <x:c r="D51" s="89" t="str">
        <x:v>Matthew 15:14</x:v>
      </x:c>
      <x:c r="E51" s="89" t="str">
        <x:v>—</x:v>
      </x:c>
      <x:c r="F51" s="89" t="str">
        <x:v>Luke 6:39-40</x:v>
      </x:c>
      <x:c r="G51" s="89" t="str">
        <x:v>A blind person cannot safely guide another blind person; both fall into a ditch. Jesus applies the picture to the danger of unfit spiritual guidance.</x:v>
      </x:c>
      <x:c r="H51" s="89" t="str">
        <x:v>In Matthew, the image follows a dispute about the Pharisees' teaching. Luke places it within instruction about teachers, disciples, and self-examination. The warning asks whether the person leading others can actually see the truth he claims to teach.</x:v>
      </x:c>
      <x:c r="I51" s="89" t="str">
        <x:v>https://www.biblegateway.com/passage/?search=Matthew%2015%3A14%3B%20Luke%206%3A39-40&amp;version=NKJV</x:v>
      </x:c>
    </x:row>
  </x:sheetData>
  <x:mergeCells>
    <x:mergeCell ref="A1:I2"/>
    <x:mergeCell ref="A3:I4"/>
  </x:mergeCells>
  <x:pageMargins left="0.7" right="0.7" top="0.75" bottom="0.75" header="0.3" footer="0.3"/>
  <x:tableParts count="1">
    <x:tablePart xmlns:r="http://schemas.openxmlformats.org/officeDocument/2006/relationships" r:id="Rb9c6255fb53a4698"/>
  </x:tableParts>
</x:worksheet>
</file>

<file path=xl/worksheets/sheet3.xml><?xml version="1.0" encoding="utf-8"?>
<x:worksheet xmlns:x="http://schemas.openxmlformats.org/spreadsheetml/2006/main">
  <x:sheetFormatPr defaultRowHeight="15"/>
  <x:cols>
    <x:col min="1" max="1" width="9" hidden="0" customWidth="1"/>
    <x:col min="2" max="2" width="32" hidden="0" customWidth="1"/>
    <x:col min="3" max="3" width="40" hidden="0" customWidth="1"/>
    <x:col min="4" max="4" width="40" hidden="0" customWidth="1"/>
    <x:col min="5" max="5" width="40" hidden="0" customWidth="1"/>
    <x:col min="6" max="6" width="25" hidden="0" customWidth="1"/>
    <x:col min="7" max="7" width="36" hidden="0" customWidth="1"/>
    <x:col min="8" max="8" width="27" hidden="0" customWidth="1"/>
  </x:cols>
  <x:sheetData>
    <x:row r="1" ht="21" customHeight="1">
      <x:c r="A1" s="13" t="str">
        <x:v>Audience, Explanation, and Interpretation</x:v>
      </x:c>
      <x:c r="B1" s="13"/>
      <x:c r="C1" s="13"/>
      <x:c r="D1" s="13"/>
      <x:c r="E1" s="13"/>
      <x:c r="F1" s="13"/>
      <x:c r="G1" s="13"/>
      <x:c r="H1" s="13"/>
    </x:row>
    <x:row r="2" ht="21" customHeight="1">
      <x:c r="A2" s="13"/>
      <x:c r="B2" s="13"/>
      <x:c r="C2" s="13"/>
      <x:c r="D2" s="13"/>
      <x:c r="E2" s="13"/>
      <x:c r="F2" s="13"/>
      <x:c r="G2" s="13"/>
      <x:c r="H2" s="13"/>
    </x:row>
    <x:row r="3" ht="18" customHeight="1">
      <x:c r="A3" s="18" t="str">
        <x:v>Jesus' own explanations are distinguished from study summaries. Repeated images may appear in different settings; similar stories are not automatically identical.</x:v>
      </x:c>
      <x:c r="B3" s="18"/>
      <x:c r="C3" s="18"/>
      <x:c r="D3" s="18"/>
      <x:c r="E3" s="18"/>
      <x:c r="F3" s="18"/>
      <x:c r="G3" s="18"/>
      <x:c r="H3" s="18"/>
    </x:row>
    <x:row r="4" ht="18" customHeight="1">
      <x:c r="A4" s="18"/>
      <x:c r="B4" s="18"/>
      <x:c r="C4" s="18"/>
      <x:c r="D4" s="18"/>
      <x:c r="E4" s="18"/>
      <x:c r="F4" s="18"/>
      <x:c r="G4" s="18"/>
      <x:c r="H4" s="18"/>
    </x:row>
    <x:row r="5">
      <x:c r="A5"/>
      <x:c r="B5"/>
      <x:c r="C5"/>
      <x:c r="D5"/>
      <x:c r="E5"/>
      <x:c r="F5"/>
      <x:c r="G5"/>
      <x:c r="H5"/>
    </x:row>
    <x:row r="6" ht="42" customHeight="1">
      <x:c r="A6" s="33" t="str">
        <x:v>ID</x:v>
      </x:c>
      <x:c r="B6" s="33" t="str">
        <x:v>Parable / comparison</x:v>
      </x:c>
      <x:c r="C6" s="33" t="str">
        <x:v>Audience and occasion</x:v>
      </x:c>
      <x:c r="D6" s="33" t="str">
        <x:v>Explanation supplied in the text</x:v>
      </x:c>
      <x:c r="E6" s="33" t="str">
        <x:v>Study notes and interpretive limits</x:v>
      </x:c>
      <x:c r="F6" s="33" t="str">
        <x:v>Topics</x:v>
      </x:c>
      <x:c r="G6" s="33" t="str">
        <x:v>Scripture references</x:v>
      </x:c>
      <x:c r="H6" s="33" t="str">
        <x:v>Source URL</x:v>
      </x:c>
    </x:row>
    <x:row r="7" ht="75" hidden="0" customHeight="1">
      <x:c r="A7" s="89" t="str">
        <x:v>P01</x:v>
      </x:c>
      <x:c r="B7" s="89" t="str">
        <x:v>The wise and foolish builders</x:v>
      </x:c>
      <x:c r="C7" s="89" t="str">
        <x:v>Disciples and other hearers of Jesus' teaching</x:v>
      </x:c>
      <x:c r="D7" s="89" t="str">
        <x:v>Jesus explicitly identifies the two hearers in the introduction to each comparison.</x:v>
      </x:c>
      <x:c r="E7" s="89" t="str">
        <x:v>Matthew and Luke describe the construction differently, and neither assigns the storm one exclusive symbolic meaning. The surrounding warnings about empty profession belong beside the illustration, rather than being left out.</x:v>
      </x:c>
      <x:c r="F7" s="89" t="str">
        <x:v>Obedience; hearing</x:v>
      </x:c>
      <x:c r="G7" s="89" t="str">
        <x:v>Matthew 7:21-27; Luke 6:46-49; Ephesians 2:8-10</x:v>
      </x:c>
      <x:c r="H7" s="89" t="str">
        <x:v>https://www.biblegateway.com/passage/?search=Matthew%207%3A21-27%3B%20Luke%206%3A46-49%3B%20Ephesians%202%3A8-10&amp;version=NKJV</x:v>
      </x:c>
    </x:row>
    <x:row r="8" ht="75" hidden="0" customHeight="1">
      <x:c r="A8" s="90" t="str">
        <x:v>P02</x:v>
      </x:c>
      <x:c r="B8" s="90" t="str">
        <x:v>New cloth on an old garment</x:v>
      </x:c>
      <x:c r="C8" s="90" t="str">
        <x:v>People asking why Jesus' disciples do not fast like others</x:v>
      </x:c>
      <x:c r="D8" s="90" t="str">
        <x:v>The explanation is supplied through the fasting and bridegroom context, not an item-by-item key.</x:v>
      </x:c>
      <x:c r="E8" s="90" t="str">
        <x:v>Jesus is not calling the Old Testament false or defective. His answer concerns the question about fasting and His presence with the disciples, and it should be explained in that setting before wider applications are made.</x:v>
      </x:c>
      <x:c r="F8" s="90" t="str">
        <x:v>New and old; fasting</x:v>
      </x:c>
      <x:c r="G8" s="90" t="str">
        <x:v>Matthew 9:14-17; Mark 2:18-22; Luke 5:33-39</x:v>
      </x:c>
      <x:c r="H8" s="90" t="str">
        <x:v>https://www.biblegateway.com/passage/?search=Matthew%209%3A14-17%3B%20Mark%202%3A18-22%3B%20Luke%205%3A33-39&amp;version=NKJV</x:v>
      </x:c>
    </x:row>
    <x:row r="9" ht="75" hidden="0" customHeight="1">
      <x:c r="A9" s="89" t="str">
        <x:v>P03</x:v>
      </x:c>
      <x:c r="B9" s="89" t="str">
        <x:v>New wine in old wineskins</x:v>
      </x:c>
      <x:c r="C9" s="89" t="str">
        <x:v>The same fasting discussion as the garment comparison</x:v>
      </x:c>
      <x:c r="D9" s="89" t="str">
        <x:v>The surrounding answer about the bridegroom provides the context.</x:v>
      </x:c>
      <x:c r="E9" s="89" t="str">
        <x:v>Luke's additional saying about old wine should not be omitted when comparing the accounts. The passage gives no item-by-item identification of the wine and skins, and it is not a general command to reject everything old.</x:v>
      </x:c>
      <x:c r="F9" s="89" t="str">
        <x:v>New and old; fasting</x:v>
      </x:c>
      <x:c r="G9" s="89" t="str">
        <x:v>Matthew 9:14-17; Mark 2:18-22; Luke 5:33-39</x:v>
      </x:c>
      <x:c r="H9" s="89" t="str">
        <x:v>https://www.biblegateway.com/passage/?search=Matthew%209%3A14-17%3B%20Mark%202%3A18-22%3B%20Luke%205%3A33-39&amp;version=NKJV</x:v>
      </x:c>
    </x:row>
    <x:row r="10" ht="88.19999694824219" hidden="0" customHeight="1">
      <x:c r="A10" s="90" t="str">
        <x:v>P04</x:v>
      </x:c>
      <x:c r="B10" s="90" t="str">
        <x:v>A lamp placed where it gives light</x:v>
      </x:c>
      <x:c r="C10" s="90" t="str">
        <x:v>Different audiences in several teaching settings</x:v>
      </x:c>
      <x:c r="D10" s="90" t="str">
        <x:v>Each surrounding passage gives its own application.</x:v>
      </x:c>
      <x:c r="E10" s="90" t="str">
        <x:v>The shared lamp image does not prove that these are descriptions of one occasion. Nor should Matthew's application about visible good works replace the hearing-and-revelation emphasis of every other passage.</x:v>
      </x:c>
      <x:c r="F10" s="90" t="str">
        <x:v>Light; witness; hearing</x:v>
      </x:c>
      <x:c r="G10" s="90" t="str">
        <x:v>Matthew 5:14-16; Mark 4:21-25; Luke 8:16-18; Luke 11:33-36</x:v>
      </x:c>
      <x:c r="H10" s="90" t="str">
        <x:v>https://www.biblegateway.com/passage/?search=Matthew%205%3A14-16%3B%20Mark%204%3A21-25%3B%20Luke%208%3A16-18%3B%20Luke%2011%3A33-36&amp;version=NKJV</x:v>
      </x:c>
    </x:row>
    <x:row r="11" ht="61.79999923706055" hidden="0" customHeight="1">
      <x:c r="A11" s="89" t="str">
        <x:v>P05</x:v>
      </x:c>
      <x:c r="B11" s="89" t="str">
        <x:v>Children in the marketplace</x:v>
      </x:c>
      <x:c r="C11" s="89" t="str">
        <x:v>People responding inconsistently to John the Baptist and Jesus</x:v>
      </x:c>
      <x:c r="D11" s="89" t="str">
        <x:v>Jesus applies the comparison directly to reactions to John's austerity and His own table fellowship.</x:v>
      </x:c>
      <x:c r="E11" s="89" t="str">
        <x:v>The illustration does not set John and Jesus against each other. Jesus is exposing the hearers' refusal to respond to what God was doing through them.</x:v>
      </x:c>
      <x:c r="F11" s="89" t="str">
        <x:v>Unbelief; response</x:v>
      </x:c>
      <x:c r="G11" s="89" t="str">
        <x:v>Matthew 11:16-19; Luke 7:29-35</x:v>
      </x:c>
      <x:c r="H11" s="89" t="str">
        <x:v>https://www.biblegateway.com/passage/?search=Matthew%2011%3A16-19%3B%20Luke%207%3A29-35&amp;version=NKJV</x:v>
      </x:c>
    </x:row>
    <x:row r="12" ht="75" hidden="0" customHeight="1">
      <x:c r="A12" s="90" t="str">
        <x:v>P06</x:v>
      </x:c>
      <x:c r="B12" s="90" t="str">
        <x:v>The strong man's house</x:v>
      </x:c>
      <x:c r="C12" s="90" t="str">
        <x:v>Opponents accusing Jesus of using demonic power</x:v>
      </x:c>
      <x:c r="D12" s="90" t="str">
        <x:v>The setting explicitly concerns Satan's kingdom and Jesus' authority over demons.</x:v>
      </x:c>
      <x:c r="E12" s="90" t="str">
        <x:v>The setting concerns Jesus' authority over demons. It does not establish a ritual for identifying and binding a supposed ruling spirit over each city, and it is not permission for physical violence against people.</x:v>
      </x:c>
      <x:c r="F12" s="90" t="str">
        <x:v>Deliverance; authority</x:v>
      </x:c>
      <x:c r="G12" s="90" t="str">
        <x:v>Matthew 12:22-30; Mark 3:22-27; Luke 11:14-23</x:v>
      </x:c>
      <x:c r="H12" s="90" t="str">
        <x:v>https://www.biblegateway.com/passage/?search=Matthew%2012%3A22-30%3B%20Mark%203%3A22-27%3B%20Luke%2011%3A14-23&amp;version=NKJV</x:v>
      </x:c>
    </x:row>
    <x:row r="13" ht="61.79999923706055" hidden="0" customHeight="1">
      <x:c r="A13" s="89" t="str">
        <x:v>P07</x:v>
      </x:c>
      <x:c r="B13" s="89" t="str">
        <x:v>The two debtors</x:v>
      </x:c>
      <x:c r="C13" s="89" t="str">
        <x:v>Simon the Pharisee, during a meal with Jesus</x:v>
      </x:c>
      <x:c r="D13" s="89" t="str">
        <x:v>Jesus applies the story to Simon and the woman in Luke 7:44-50.</x:v>
      </x:c>
      <x:c r="E13" s="89" t="str">
        <x:v>The question concerns the response to forgiveness, not a reason to seek a more sinful life. Luke does not name the woman Mary Magdalene, and the chart does not give her a name the account withholds.</x:v>
      </x:c>
      <x:c r="F13" s="89" t="str">
        <x:v>Forgiveness; love</x:v>
      </x:c>
      <x:c r="G13" s="89" t="str">
        <x:v>Luke 7:36-50</x:v>
      </x:c>
      <x:c r="H13" s="89" t="str">
        <x:v>https://www.biblegateway.com/passage/?search=Luke%207%3A36-50&amp;version=NKJV</x:v>
      </x:c>
    </x:row>
    <x:row r="14" ht="101.4000015258789" hidden="0" customHeight="1">
      <x:c r="A14" s="90" t="str">
        <x:v>P08</x:v>
      </x:c>
      <x:c r="B14" s="90" t="str">
        <x:v>The sower and the soils</x:v>
      </x:c>
      <x:c r="C14" s="90" t="str">
        <x:v>Crowds hear the story; disciples receive the explanation</x:v>
      </x:c>
      <x:c r="D14" s="90" t="str">
        <x:v>Jesus identifies the seed and the different hearers in an explicit explanation.</x:v>
      </x:c>
      <x:c r="E14" s="90" t="str">
        <x:v>Luke says that the rocky-ground hearers believe for a time. I understand that temporary response as different from the new birth, rather than as a genuinely regenerated life that later ceases to exist. The parable should be read with Christ's promise to keep His sheep, while its warning about shallow responses remains fully serious.</x:v>
      </x:c>
      <x:c r="F14" s="90" t="str">
        <x:v>Word; hearing; fruit</x:v>
      </x:c>
      <x:c r="G14" s="90" t="str">
        <x:v>Matthew 13:3-23; Mark 4:3-20; Luke 8:4-15; John 10:27-29; 1 John 2:19</x:v>
      </x:c>
      <x:c r="H14" s="90" t="str">
        <x:v>https://www.biblegateway.com/passage/?search=Matthew%2013%3A3-23%3B%20Mark%204%3A3-20%3B%20Luke%208%3A4-15%3B%20John%2010%3A27-29%3B%201%20John%202%3A19&amp;version=NKJV</x:v>
      </x:c>
    </x:row>
    <x:row r="15" ht="61.79999923706055" hidden="0" customHeight="1">
      <x:c r="A15" s="89" t="str">
        <x:v>P09</x:v>
      </x:c>
      <x:c r="B15" s="89" t="str">
        <x:v>The seed growing by itself</x:v>
      </x:c>
      <x:c r="C15" s="89" t="str">
        <x:v>Listeners in Jesus' kingdom teaching</x:v>
      </x:c>
      <x:c r="D15" s="89" t="str">
        <x:v>No separate item-by-item interpretation is recorded.</x:v>
      </x:c>
      <x:c r="E15" s="89" t="str">
        <x:v>The farmer's limited knowledge is part of the illustration; it does not mean God is ignorant of His own work. The stages of plant growth are not given as a timetable of separate ages in church history.</x:v>
      </x:c>
      <x:c r="F15" s="89" t="str">
        <x:v>Kingdom; growth; harvest</x:v>
      </x:c>
      <x:c r="G15" s="89" t="str">
        <x:v>Mark 4:26-29</x:v>
      </x:c>
      <x:c r="H15" s="89" t="str">
        <x:v>https://www.biblegateway.com/passage/?search=Mark%204%3A26-29&amp;version=NKJV</x:v>
      </x:c>
    </x:row>
    <x:row r="16" ht="88.19999694824219" hidden="0" customHeight="1">
      <x:c r="A16" s="90" t="str">
        <x:v>P10</x:v>
      </x:c>
      <x:c r="B16" s="90" t="str">
        <x:v>The wheat and the tares</x:v>
      </x:c>
      <x:c r="C16" s="90" t="str">
        <x:v>Crowds hear it; disciples request an explanation in the house</x:v>
      </x:c>
      <x:c r="D16" s="90" t="str">
        <x:v>Jesus identifies the sower, field, seed, enemy, harvest, and reapers in Matthew 13:36-43.</x:v>
      </x:c>
      <x:c r="E16" s="90" t="str">
        <x:v>Jesus supplies the identities of the central images, so they should not be reassigned by the reader. In particular, the field is the world, not simply the local church. The command within the story is not a cancellation of the church's separate responsibility to address serious sin among its members.</x:v>
      </x:c>
      <x:c r="F16" s="90" t="str">
        <x:v>Kingdom; judgment; patience</x:v>
      </x:c>
      <x:c r="G16" s="90" t="str">
        <x:v>Matthew 13:24-30,36-43; 1 Corinthians 5:9-13</x:v>
      </x:c>
      <x:c r="H16" s="90" t="str">
        <x:v>https://www.biblegateway.com/passage/?search=Matthew%2013%3A24-30%2C36-43%3B%201%20Corinthians%205%3A9-13&amp;version=NKJV</x:v>
      </x:c>
    </x:row>
    <x:row r="17" ht="88.19999694824219" hidden="0" customHeight="1">
      <x:c r="A17" s="89" t="str">
        <x:v>P11</x:v>
      </x:c>
      <x:c r="B17" s="89" t="str">
        <x:v>The mustard seed</x:v>
      </x:c>
      <x:c r="C17" s="89" t="str">
        <x:v>Listeners receiving Jesus' teaching about the kingdom</x:v>
      </x:c>
      <x:c r="D17" s="89" t="str">
        <x:v>The growth comparison is explicit; no separate explanation of the birds is supplied.</x:v>
      </x:c>
      <x:c r="E17" s="89" t="str">
        <x:v>Jesus gives no separate identification of the birds in this parable. Their meaning in another passage should not automatically be transferred here. The seed comparison describes the familiar sowing picture, not a modern catalogue of every botanical seed.</x:v>
      </x:c>
      <x:c r="F17" s="89" t="str">
        <x:v>Kingdom; growth</x:v>
      </x:c>
      <x:c r="G17" s="89" t="str">
        <x:v>Matthew 13:31-32; Mark 4:30-32; Luke 13:18-19</x:v>
      </x:c>
      <x:c r="H17" s="89" t="str">
        <x:v>https://www.biblegateway.com/passage/?search=Matthew%2013%3A31-32%3B%20Mark%204%3A30-32%3B%20Luke%2013%3A18-19&amp;version=NKJV</x:v>
      </x:c>
    </x:row>
    <x:row r="18" ht="88.19999694824219" hidden="0" customHeight="1">
      <x:c r="A18" s="90" t="str">
        <x:v>P12</x:v>
      </x:c>
      <x:c r="B18" s="90" t="str">
        <x:v>The leaven</x:v>
      </x:c>
      <x:c r="C18" s="90" t="str">
        <x:v>Listeners receiving kingdom teaching</x:v>
      </x:c>
      <x:c r="D18" s="90" t="str">
        <x:v>No detailed symbolic key is recorded.</x:v>
      </x:c>
      <x:c r="E18" s="90" t="str">
        <x:v>Jesus uses leaven negatively in other settings, but He identifies those applications in their contexts. That does not require the same meaning here. The whole batch being leavened is not a promise that every human being will be saved or that the present world becomes the final kingdom before Christ returns.</x:v>
      </x:c>
      <x:c r="F18" s="90" t="str">
        <x:v>Kingdom; influence</x:v>
      </x:c>
      <x:c r="G18" s="90" t="str">
        <x:v>Matthew 13:33; Luke 13:20-21; Matthew 16:6-12; Luke 12:1</x:v>
      </x:c>
      <x:c r="H18" s="90" t="str">
        <x:v>https://www.biblegateway.com/passage/?search=Matthew%2013%3A33%3B%20Luke%2013%3A20-21%3B%20Matthew%2016%3A6-12%3B%20Luke%2012%3A1&amp;version=NKJV</x:v>
      </x:c>
    </x:row>
    <x:row r="19" ht="88.19999694824219" hidden="0" customHeight="1">
      <x:c r="A19" s="89" t="str">
        <x:v>P13</x:v>
      </x:c>
      <x:c r="B19" s="89" t="str">
        <x:v>The hidden treasure</x:v>
      </x:c>
      <x:c r="C19" s="89" t="str">
        <x:v>Disciples in the house in Matthew's sequence</x:v>
      </x:c>
      <x:c r="D19" s="89" t="str">
        <x:v>No item-by-item explanation identifies the man, field, or treasure.</x:v>
      </x:c>
      <x:c r="E19" s="89" t="str">
        <x:v>Jesus does not separately identify the man, field, or treasure here. Readings that identify the finder with Christ or with a person discovering the kingdom must be presented as interpretations. Whichever connection is being discussed, Christ's saving gift cannot be bought with money or personal merit.</x:v>
      </x:c>
      <x:c r="F19" s="89" t="str">
        <x:v>Kingdom; value</x:v>
      </x:c>
      <x:c r="G19" s="89" t="str">
        <x:v>Matthew 13:44; Ephesians 2:8-9</x:v>
      </x:c>
      <x:c r="H19" s="89" t="str">
        <x:v>https://www.biblegateway.com/passage/?search=Matthew%2013%3A44%3B%20Ephesians%202%3A8-9&amp;version=NKJV</x:v>
      </x:c>
    </x:row>
    <x:row r="20" ht="88.19999694824219" hidden="0" customHeight="1">
      <x:c r="A20" s="90" t="str">
        <x:v>P14</x:v>
      </x:c>
      <x:c r="B20" s="90" t="str">
        <x:v>The pearl of great price</x:v>
      </x:c>
      <x:c r="C20" s="90" t="str">
        <x:v>Disciples in the house in Matthew's sequence</x:v>
      </x:c>
      <x:c r="D20" s="90" t="str">
        <x:v>Jesus does not separately identify the merchant or the pearl.</x:v>
      </x:c>
      <x:c r="E20" s="90" t="str">
        <x:v>Matthew compares the kingdom with a merchant seeking pearls, not merely with a pearl considered by itself. Jesus does not supply a separate symbolic key for the merchant or pearl, so a proposed identification should not be represented as His explicit explanation.</x:v>
      </x:c>
      <x:c r="F20" s="90" t="str">
        <x:v>Kingdom; value</x:v>
      </x:c>
      <x:c r="G20" s="90" t="str">
        <x:v>Matthew 13:45-46; Ephesians 2:8-9</x:v>
      </x:c>
      <x:c r="H20" s="90" t="str">
        <x:v>https://www.biblegateway.com/passage/?search=Matthew%2013%3A45-46%3B%20Ephesians%202%3A8-9&amp;version=NKJV</x:v>
      </x:c>
    </x:row>
    <x:row r="21" ht="88.19999694824219" hidden="0" customHeight="1">
      <x:c r="A21" s="89" t="str">
        <x:v>P15</x:v>
      </x:c>
      <x:c r="B21" s="89" t="str">
        <x:v>The dragnet</x:v>
      </x:c>
      <x:c r="C21" s="89" t="str">
        <x:v>Disciples in Matthew's sequence</x:v>
      </x:c>
      <x:c r="D21" s="89" t="str">
        <x:v>Jesus explicitly applies the sorting to the end of the age and angelic separation.</x:v>
      </x:c>
      <x:c r="E21" s="89" t="str">
        <x:v>The punishment should not be softened merely because a fishing comparison introduces it. Questions about the final nature of human punishment also require the wider passages; the furnace image alone is not a complete account of every aspect of judgment.</x:v>
      </x:c>
      <x:c r="F21" s="89" t="str">
        <x:v>Kingdom; judgment</x:v>
      </x:c>
      <x:c r="G21" s="89" t="str">
        <x:v>Matthew 13:47-50; Matthew 10:28; Revelation 20:11-15</x:v>
      </x:c>
      <x:c r="H21" s="89" t="str">
        <x:v>https://www.biblegateway.com/passage/?search=Matthew%2013%3A47-50%3B%20Matthew%2010%3A28%3B%20Revelation%2020%3A11-15&amp;version=NKJV</x:v>
      </x:c>
    </x:row>
    <x:row r="22" ht="75" hidden="0" customHeight="1">
      <x:c r="A22" s="90" t="str">
        <x:v>P16</x:v>
      </x:c>
      <x:c r="B22" s="90" t="str">
        <x:v>The householder's new and old treasures</x:v>
      </x:c>
      <x:c r="C22" s="90" t="str">
        <x:v>Disciples who say they understand Jesus' teaching</x:v>
      </x:c>
      <x:c r="D22" s="90" t="str">
        <x:v>Jesus explicitly identifies the kingdom-instructed scribe as the person compared to the householder.</x:v>
      </x:c>
      <x:c r="E22" s="90" t="str">
        <x:v>The image does not authorize combining contradictory doctrines or discarding earlier Scripture. Jesus identifies the trained scribe as the person being compared with the householder; further symbolism is not supplied.</x:v>
      </x:c>
      <x:c r="F22" s="90" t="str">
        <x:v>Teaching; understanding</x:v>
      </x:c>
      <x:c r="G22" s="90" t="str">
        <x:v>Matthew 13:51-52</x:v>
      </x:c>
      <x:c r="H22" s="90" t="str">
        <x:v>https://www.biblegateway.com/passage/?search=Matthew%2013%3A51-52&amp;version=NKJV</x:v>
      </x:c>
    </x:row>
    <x:row r="23" ht="75" hidden="0" customHeight="1">
      <x:c r="A23" s="89" t="str">
        <x:v>P17</x:v>
      </x:c>
      <x:c r="B23" s="89" t="str">
        <x:v>The lost sheep</x:v>
      </x:c>
      <x:c r="C23" s="89" t="str">
        <x:v>Matthew: disciples discussing little ones. Luke: critics of Jesus' welcome to sinners</x:v>
      </x:c>
      <x:c r="D23" s="89" t="str">
        <x:v>Both passages give a direct application, but their immediate emphases differ.</x:v>
      </x:c>
      <x:c r="E23" s="89" t="str">
        <x:v>These settings are not treated as one proved occasion. Luke's description of the ninety-nine does not establish that ordinary people can be morally sinless. The story's focus is the search and the joy over repentance.</x:v>
      </x:c>
      <x:c r="F23" s="89" t="str">
        <x:v>Mercy; repentance; restoration</x:v>
      </x:c>
      <x:c r="G23" s="89" t="str">
        <x:v>Matthew 18:10-14; Luke 15:1-7</x:v>
      </x:c>
      <x:c r="H23" s="89" t="str">
        <x:v>https://www.biblegateway.com/passage/?search=Matthew%2018%3A10-14%3B%20Luke%2015%3A1-7&amp;version=NKJV</x:v>
      </x:c>
    </x:row>
    <x:row r="24" ht="114.5999984741211" hidden="0" customHeight="1">
      <x:c r="A24" s="90" t="str">
        <x:v>P18</x:v>
      </x:c>
      <x:c r="B24" s="90" t="str">
        <x:v>The unforgiving servant</x:v>
      </x:c>
      <x:c r="C24" s="90" t="str">
        <x:v>Peter and the disciples, after Peter asks how often to forgive</x:v>
      </x:c>
      <x:c r="D24" s="90" t="str">
        <x:v>Jesus explicitly applies the warning in Matthew 18:35.</x:v>
      </x:c>
      <x:c r="E24" s="90" t="str">
        <x:v>The story really does describe a debt being canceled and then severe judgment, so neither detail should be concealed. I read it as a warning about an unforgiving heart and God's accountability, not as a reversal of Christ's promise to keep the truly born again. Forgiveness does not require pretending that abuse is safe or that wrongdoing has no consequences.</x:v>
      </x:c>
      <x:c r="F24" s="90" t="str">
        <x:v>Forgiveness; mercy; accountability</x:v>
      </x:c>
      <x:c r="G24" s="90" t="str">
        <x:v>Matthew 18:21-35; John 10:27-29; Ephesians 4:32; Romans 12:19</x:v>
      </x:c>
      <x:c r="H24" s="90" t="str">
        <x:v>https://www.biblegateway.com/passage/?search=Matthew%2018%3A21-35%3B%20John%2010%3A27-29%3B%20Ephesians%204%3A32%3B%20Romans%2012%3A19&amp;version=NKJV</x:v>
      </x:c>
    </x:row>
    <x:row r="25" ht="61.79999923706055" hidden="0" customHeight="1">
      <x:c r="A25" s="89" t="str">
        <x:v>P19</x:v>
      </x:c>
      <x:c r="B25" s="89" t="str">
        <x:v>The good Samaritan</x:v>
      </x:c>
      <x:c r="C25" s="89" t="str">
        <x:v>A lawyer seeking to justify himself by asking who his neighbor is</x:v>
      </x:c>
      <x:c r="D25" s="89" t="str">
        <x:v>Jesus asks which man proved a neighbor and commands the questioner to act likewise.</x:v>
      </x:c>
      <x:c r="E25" s="89" t="str">
        <x:v>The point does not depend on making the oil, inn, animal, or coins into secret symbols. The command to show mercy should also not be mistaken for a claim that a charitable act can buy eternal life.</x:v>
      </x:c>
      <x:c r="F25" s="89" t="str">
        <x:v>Mercy; neighbor; love</x:v>
      </x:c>
      <x:c r="G25" s="89" t="str">
        <x:v>Luke 10:25-37; Ephesians 2:8-10</x:v>
      </x:c>
      <x:c r="H25" s="89" t="str">
        <x:v>https://www.biblegateway.com/passage/?search=Luke%2010%3A25-37%3B%20Ephesians%202%3A8-10&amp;version=NKJV</x:v>
      </x:c>
    </x:row>
    <x:row r="26" ht="88.19999694824219" hidden="0" customHeight="1">
      <x:c r="A26" s="90" t="str">
        <x:v>P20</x:v>
      </x:c>
      <x:c r="B26" s="90" t="str">
        <x:v>The friend at midnight</x:v>
      </x:c>
      <x:c r="C26" s="90" t="str">
        <x:v>Disciples being taught about prayer</x:v>
      </x:c>
      <x:c r="D26" s="90" t="str">
        <x:v>Luke 11:9-13 supplies the related teaching about asking and the Father's good gifts.</x:v>
      </x:c>
      <x:c r="E26" s="90" t="str">
        <x:v>The story does not narrate a series of repeated knocks, so that detail should not be added as though Luke records it. Persistence describes the point Jesus makes, while the Father's goodness prevents us from imagining that prayer must overcome divine selfishness.</x:v>
      </x:c>
      <x:c r="F26" s="90" t="str">
        <x:v>Prayer; persistence</x:v>
      </x:c>
      <x:c r="G26" s="90" t="str">
        <x:v>Luke 11:1-13</x:v>
      </x:c>
      <x:c r="H26" s="90" t="str">
        <x:v>https://www.biblegateway.com/passage/?search=Luke%2011%3A1-13&amp;version=NKJV</x:v>
      </x:c>
    </x:row>
    <x:row r="27" ht="88.19999694824219" hidden="0" customHeight="1">
      <x:c r="A27" s="89" t="str">
        <x:v>P21</x:v>
      </x:c>
      <x:c r="B27" s="89" t="str">
        <x:v>The rich fool</x:v>
      </x:c>
      <x:c r="C27" s="89" t="str">
        <x:v>A crowd, after a man asks Jesus to intervene in an inheritance dispute</x:v>
      </x:c>
      <x:c r="D27" s="89" t="str">
        <x:v>Jesus gives the application explicitly in Luke 12:21.</x:v>
      </x:c>
      <x:c r="E27" s="89" t="str">
        <x:v>The harvest and sensible planning are not themselves condemned. Jesus warns against storing up for oneself while failing to be rich toward God. His words address misplaced trust, not a rule that every wealthy person is condemned or every poor person is faithful.</x:v>
      </x:c>
      <x:c r="F27" s="89" t="str">
        <x:v>Money; greed; mortality</x:v>
      </x:c>
      <x:c r="G27" s="89" t="str">
        <x:v>Luke 12:13-34; 1 Timothy 6:17-19</x:v>
      </x:c>
      <x:c r="H27" s="89" t="str">
        <x:v>https://www.biblegateway.com/passage/?search=Luke%2012%3A13-34%3B%201%20Timothy%206%3A17-19&amp;version=NKJV</x:v>
      </x:c>
    </x:row>
    <x:row r="28" ht="61.79999923706055" hidden="0" customHeight="1">
      <x:c r="A28" s="90" t="str">
        <x:v>P22</x:v>
      </x:c>
      <x:c r="B28" s="90" t="str">
        <x:v>Servants waiting for their master</x:v>
      </x:c>
      <x:c r="C28" s="90" t="str">
        <x:v>Disciples hearing teaching about readiness</x:v>
      </x:c>
      <x:c r="D28" s="90" t="str">
        <x:v>The blessing of watchful servants is explicit.</x:v>
      </x:c>
      <x:c r="E28" s="90" t="str">
        <x:v>The different watches of the night are not assigned to separate periods of church history. Nor should this household picture be forced to answer every question about the order of future events.</x:v>
      </x:c>
      <x:c r="F28" s="90" t="str">
        <x:v>Readiness; service</x:v>
      </x:c>
      <x:c r="G28" s="90" t="str">
        <x:v>Luke 12:35-40</x:v>
      </x:c>
      <x:c r="H28" s="90" t="str">
        <x:v>https://www.biblegateway.com/passage/?search=Luke%2012%3A35-40&amp;version=NKJV</x:v>
      </x:c>
    </x:row>
    <x:row r="29" ht="61.79999923706055" hidden="0" customHeight="1">
      <x:c r="A29" s="89" t="str">
        <x:v>P23</x:v>
      </x:c>
      <x:c r="B29" s="89" t="str">
        <x:v>The householder and the thief</x:v>
      </x:c>
      <x:c r="C29" s="89" t="str">
        <x:v>Disciples receiving teaching about the Son of Man's coming</x:v>
      </x:c>
      <x:c r="D29" s="89" t="str">
        <x:v>Jesus applies the comparison directly to readiness for the Son of Man.</x:v>
      </x:c>
      <x:c r="E29" s="89" t="str">
        <x:v>Calling the arrival unexpected does not supply a date calculation. It also does not, by itself, settle how every passage about the gathering of the church and Christ's visible return fits together.</x:v>
      </x:c>
      <x:c r="F29" s="89" t="str">
        <x:v>Readiness; return</x:v>
      </x:c>
      <x:c r="G29" s="89" t="str">
        <x:v>Matthew 24:36-44; Luke 12:39-40</x:v>
      </x:c>
      <x:c r="H29" s="89" t="str">
        <x:v>https://www.biblegateway.com/passage/?search=Matthew%2024%3A36-44%3B%20Luke%2012%3A39-40&amp;version=NKJV</x:v>
      </x:c>
    </x:row>
    <x:row r="30" ht="88.19999694824219" hidden="0" customHeight="1">
      <x:c r="A30" s="90" t="str">
        <x:v>P24</x:v>
      </x:c>
      <x:c r="B30" s="90" t="str">
        <x:v>The faithful and the abusive servant</x:v>
      </x:c>
      <x:c r="C30" s="90" t="str">
        <x:v>Disciples; Luke records Peter asking about the audience</x:v>
      </x:c>
      <x:c r="D30" s="90" t="str">
        <x:v>Jesus states the reward and punishment and, in Luke, the principle of differing responsibility.</x:v>
      </x:c>
      <x:c r="E30" s="90" t="str">
        <x:v>The warning is severe and should not be reduced to a mild loss of convenience. At the same time, calling a character a servant is not an explicit statement that he has been born again. I read the account with the wider teaching on genuine faith and Christ's keeping of His people.</x:v>
      </x:c>
      <x:c r="F30" s="90" t="str">
        <x:v>Stewardship; accountability</x:v>
      </x:c>
      <x:c r="G30" s="90" t="str">
        <x:v>Matthew 24:45-51; Luke 12:41-48; John 10:27-29; 1 John 2:19</x:v>
      </x:c>
      <x:c r="H30" s="90" t="str">
        <x:v>https://www.biblegateway.com/passage/?search=Matthew%2024%3A45-51%3B%20Luke%2012%3A41-48%3B%20John%2010%3A27-29%3B%201%20John%202%3A19&amp;version=NKJV</x:v>
      </x:c>
    </x:row>
    <x:row r="31" ht="61.79999923706055" hidden="0" customHeight="1">
      <x:c r="A31" s="89" t="str">
        <x:v>P25</x:v>
      </x:c>
      <x:c r="B31" s="89" t="str">
        <x:v>The barren fig tree</x:v>
      </x:c>
      <x:c r="C31" s="89" t="str">
        <x:v>Hearers of Jesus' call to repent after reports of deaths</x:v>
      </x:c>
      <x:c r="D31" s="89" t="str">
        <x:v>Luke 13:1-5 provides the immediate call to repent; no full symbolic key follows.</x:v>
      </x:c>
      <x:c r="E31" s="89" t="str">
        <x:v>The story does not name the owner and gardener as separate divine Persons or announce what finally happened to the tree. It is distinct from the actual fig tree Jesus caused to wither.</x:v>
      </x:c>
      <x:c r="F31" s="89" t="str">
        <x:v>Repentance; patience; fruit</x:v>
      </x:c>
      <x:c r="G31" s="89" t="str">
        <x:v>Luke 13:1-9; Matthew 21:18-22</x:v>
      </x:c>
      <x:c r="H31" s="89" t="str">
        <x:v>https://www.biblegateway.com/passage/?search=Luke%2013%3A1-9%3B%20Matthew%2021%3A18-22&amp;version=NKJV</x:v>
      </x:c>
    </x:row>
    <x:row r="32" ht="61.79999923706055" hidden="0" customHeight="1">
      <x:c r="A32" s="90" t="str">
        <x:v>P26</x:v>
      </x:c>
      <x:c r="B32" s="90" t="str">
        <x:v>Choosing the lower place at a feast</x:v>
      </x:c>
      <x:c r="C32" s="90" t="str">
        <x:v>Guests choosing places of honor at a Pharisee's meal</x:v>
      </x:c>
      <x:c r="D32" s="90" t="str">
        <x:v>Luke calls this a parable, and Jesus states the principle in verse 11.</x:v>
      </x:c>
      <x:c r="E32" s="90" t="str">
        <x:v>This is not a strategy for pretending to be humble in order to gain attention. Luke explicitly calls the instruction a parable, which is why it is included even though it is shorter than a full narrative story.</x:v>
      </x:c>
      <x:c r="F32" s="90" t="str">
        <x:v>Humility; honor</x:v>
      </x:c>
      <x:c r="G32" s="90" t="str">
        <x:v>Luke 14:7-11</x:v>
      </x:c>
      <x:c r="H32" s="90" t="str">
        <x:v>https://www.biblegateway.com/passage/?search=Luke%2014%3A7-11&amp;version=NKJV</x:v>
      </x:c>
    </x:row>
    <x:row r="33" ht="88.19999694824219" hidden="0" customHeight="1">
      <x:c r="A33" s="89" t="str">
        <x:v>P27</x:v>
      </x:c>
      <x:c r="B33" s="89" t="str">
        <x:v>The great supper</x:v>
      </x:c>
      <x:c r="C33" s="89" t="str">
        <x:v>Guests at a meal, after a comment about eating in God's kingdom</x:v>
      </x:c>
      <x:c r="D33" s="89" t="str">
        <x:v>The master's concluding statement supplies the warning.</x:v>
      </x:c>
      <x:c r="E33" s="89" t="str">
        <x:v>This is distinct from Matthew's royal wedding feast, which includes murdered servants, a destroyed city, and an improperly dressed guest. The command to bring people in is not permission to coerce religious profession; the earlier guests genuinely refuse the invitation.</x:v>
      </x:c>
      <x:c r="F33" s="89" t="str">
        <x:v>Invitation; response; kingdom</x:v>
      </x:c>
      <x:c r="G33" s="89" t="str">
        <x:v>Luke 14:15-24; Matthew 22:1-14</x:v>
      </x:c>
      <x:c r="H33" s="89" t="str">
        <x:v>https://www.biblegateway.com/passage/?search=Luke%2014%3A15-24%3B%20Matthew%2022%3A1-14&amp;version=NKJV</x:v>
      </x:c>
    </x:row>
    <x:row r="34" ht="75" hidden="0" customHeight="1">
      <x:c r="A34" s="90" t="str">
        <x:v>P28</x:v>
      </x:c>
      <x:c r="B34" s="90" t="str">
        <x:v>The unfinished tower</x:v>
      </x:c>
      <x:c r="C34" s="90" t="str">
        <x:v>Large crowds traveling with Jesus</x:v>
      </x:c>
      <x:c r="D34" s="90" t="str">
        <x:v>Luke 14:26-27 and 14:33 frame the comparison as discipleship.</x:v>
      </x:c>
      <x:c r="E34" s="90" t="str">
        <x:v>The surrounding teaching, rather than a symbolic identity for the tower, explains the comparison. The cost of discipleship is not a purchase price for salvation; it concerns the allegiance of a person who comes to Christ.</x:v>
      </x:c>
      <x:c r="F34" s="90" t="str">
        <x:v>Discipleship; cost</x:v>
      </x:c>
      <x:c r="G34" s="90" t="str">
        <x:v>Luke 14:25-33; Ephesians 2:8-10</x:v>
      </x:c>
      <x:c r="H34" s="90" t="str">
        <x:v>https://www.biblegateway.com/passage/?search=Luke%2014%3A25-33%3B%20Ephesians%202%3A8-10&amp;version=NKJV</x:v>
      </x:c>
    </x:row>
    <x:row r="35" ht="75" hidden="0" customHeight="1">
      <x:c r="A35" s="89" t="str">
        <x:v>P29</x:v>
      </x:c>
      <x:c r="B35" s="89" t="str">
        <x:v>The king considering war</x:v>
      </x:c>
      <x:c r="C35" s="89" t="str">
        <x:v>The same crowds receiving teaching about discipleship</x:v>
      </x:c>
      <x:c r="D35" s="89" t="str">
        <x:v>Jesus connects the illustrations to forsaking all in Luke 14:33.</x:v>
      </x:c>
      <x:c r="E35" s="89" t="str">
        <x:v>The text does not explicitly identify one king as God or describe a particular historical war. The illustration should be explained through Jesus' stated call to discipleship rather than a detailed invented battle allegory.</x:v>
      </x:c>
      <x:c r="F35" s="89" t="str">
        <x:v>Discipleship; surrender</x:v>
      </x:c>
      <x:c r="G35" s="89" t="str">
        <x:v>Luke 14:25-33</x:v>
      </x:c>
      <x:c r="H35" s="89" t="str">
        <x:v>https://www.biblegateway.com/passage/?search=Luke%2014%3A25-33&amp;version=NKJV</x:v>
      </x:c>
    </x:row>
    <x:row r="36" ht="88.19999694824219" hidden="0" customHeight="1">
      <x:c r="A36" s="90" t="str">
        <x:v>P30</x:v>
      </x:c>
      <x:c r="B36" s="90" t="str">
        <x:v>The lost coin</x:v>
      </x:c>
      <x:c r="C36" s="90" t="str">
        <x:v>Critics of Jesus' receiving sinners, with other hearers present</x:v>
      </x:c>
      <x:c r="D36" s="90" t="str">
        <x:v>Jesus states the application in Luke 15:10.</x:v>
      </x:c>
      <x:c r="E36" s="90" t="str">
        <x:v>The coin's inability to search for itself does not establish a complete doctrine of human inability or regeneration before faith. Jesus identifies repentance as the application, and He does not assign separate meanings to the lamp, sweeping, or number of coins.</x:v>
      </x:c>
      <x:c r="F36" s="90" t="str">
        <x:v>Repentance; joy</x:v>
      </x:c>
      <x:c r="G36" s="90" t="str">
        <x:v>Luke 15:1-10</x:v>
      </x:c>
      <x:c r="H36" s="90" t="str">
        <x:v>https://www.biblegateway.com/passage/?search=Luke%2015%3A1-10&amp;version=NKJV</x:v>
      </x:c>
    </x:row>
    <x:row r="37" ht="88.19999694824219" hidden="0" customHeight="1">
      <x:c r="A37" s="89" t="str">
        <x:v>P31</x:v>
      </x:c>
      <x:c r="B37" s="89" t="str">
        <x:v>The lost son and his older brother</x:v>
      </x:c>
      <x:c r="C37" s="89" t="str">
        <x:v>Pharisees and scribes objecting to Jesus' welcome of sinners</x:v>
      </x:c>
      <x:c r="D37" s="89" t="str">
        <x:v>The father's speeches carry the application; no separate decoding follows.</x:v>
      </x:c>
      <x:c r="E37" s="89" t="str">
        <x:v>The household relationships are part of the story and should not be treated as a complete map of regeneration and loss of salvation. The narrative leaves the older brother's final response open. Neither his eventual entrance nor a later return to sin by the younger son should be invented.</x:v>
      </x:c>
      <x:c r="F37" s="89" t="str">
        <x:v>Repentance; mercy; resentment</x:v>
      </x:c>
      <x:c r="G37" s="89" t="str">
        <x:v>Luke 15:1-3,11-32</x:v>
      </x:c>
      <x:c r="H37" s="89" t="str">
        <x:v>https://www.biblegateway.com/passage/?search=Luke%2015%3A1-3%2C11-32&amp;version=NKJV</x:v>
      </x:c>
    </x:row>
    <x:row r="38" ht="75" hidden="0" customHeight="1">
      <x:c r="A38" s="90" t="str">
        <x:v>P32</x:v>
      </x:c>
      <x:c r="B38" s="90" t="str">
        <x:v>The unjust steward</x:v>
      </x:c>
      <x:c r="C38" s="90" t="str">
        <x:v>Disciples; money-loving Pharisees also hear</x:v>
      </x:c>
      <x:c r="D38" s="90" t="str">
        <x:v>Luke 16:8-13 provides the application about shrewdness, trust, and masters.</x:v>
      </x:c>
      <x:c r="E38" s="90" t="str">
        <x:v>The text does not explain whether the manager reduced his own commission, removed interest, or simply misused the master's assets. None of those reconstructions should be presented as a fact Luke supplies.</x:v>
      </x:c>
      <x:c r="F38" s="90" t="str">
        <x:v>Money; stewardship</x:v>
      </x:c>
      <x:c r="G38" s="90" t="str">
        <x:v>Luke 16:1-15</x:v>
      </x:c>
      <x:c r="H38" s="90" t="str">
        <x:v>https://www.biblegateway.com/passage/?search=Luke%2016%3A1-15&amp;version=NKJV</x:v>
      </x:c>
    </x:row>
    <x:row r="39" ht="75" hidden="0" customHeight="1">
      <x:c r="A39" s="89" t="str">
        <x:v>P33</x:v>
      </x:c>
      <x:c r="B39" s="89" t="str">
        <x:v>The servant's duty</x:v>
      </x:c>
      <x:c r="C39" s="89" t="str">
        <x:v>The apostles in a discussion of faith and obedience</x:v>
      </x:c>
      <x:c r="D39" s="89" t="str">
        <x:v>Jesus applies the comparison directly to doing what has been commanded.</x:v>
      </x:c>
      <x:c r="E39" s="89" t="str">
        <x:v>The comparison does not mean God despises His people or never delights in faithful service. It corrects entitlement, and it should be read alongside His express promises to honor those who serve Him.</x:v>
      </x:c>
      <x:c r="F39" s="89" t="str">
        <x:v>Humility; service</x:v>
      </x:c>
      <x:c r="G39" s="89" t="str">
        <x:v>Luke 17:5-10; Luke 12:35-38; John 12:26</x:v>
      </x:c>
      <x:c r="H39" s="89" t="str">
        <x:v>https://www.biblegateway.com/passage/?search=Luke%2017%3A5-10%3B%20Luke%2012%3A35-38%3B%20John%2012%3A26&amp;version=NKJV</x:v>
      </x:c>
    </x:row>
    <x:row r="40" ht="61.79999923706055" hidden="0" customHeight="1">
      <x:c r="A40" s="90" t="str">
        <x:v>P34</x:v>
      </x:c>
      <x:c r="B40" s="90" t="str">
        <x:v>The persistent widow and the unjust judge</x:v>
      </x:c>
      <x:c r="C40" s="90" t="str">
        <x:v>Disciples receiving teaching about prayer</x:v>
      </x:c>
      <x:c r="D40" s="90" t="str">
        <x:v>Luke states the purpose in 18:1; Jesus gives the contrast and concluding question about faith.</x:v>
      </x:c>
      <x:c r="E40" s="90" t="str">
        <x:v>Persistence does not mean that God must be bullied into doing right. The passage promises His just response, not our control over the timing or exact form of every requested outcome.</x:v>
      </x:c>
      <x:c r="F40" s="90" t="str">
        <x:v>Prayer; justice; perseverance</x:v>
      </x:c>
      <x:c r="G40" s="90" t="str">
        <x:v>Luke 18:1-8</x:v>
      </x:c>
      <x:c r="H40" s="90" t="str">
        <x:v>https://www.biblegateway.com/passage/?search=Luke%2018%3A1-8&amp;version=NKJV</x:v>
      </x:c>
    </x:row>
    <x:row r="41" ht="75" hidden="0" customHeight="1">
      <x:c r="A41" s="89" t="str">
        <x:v>P35</x:v>
      </x:c>
      <x:c r="B41" s="89" t="str">
        <x:v>The Pharisee and the tax collector</x:v>
      </x:c>
      <x:c r="C41" s="89" t="str">
        <x:v>People trusting in their own righteousness and despising others</x:v>
      </x:c>
      <x:c r="D41" s="89" t="str">
        <x:v>Jesus explicitly says the tax collector goes home justified rather than the other.</x:v>
      </x:c>
      <x:c r="E41" s="89" t="str">
        <x:v>Prayer, fasting, and giving are not the objects of Jesus' condemnation. The problem is using them as grounds for self-righteousness and contempt. The man's humility is not a substitute work that purchases justification.</x:v>
      </x:c>
      <x:c r="F41" s="89" t="str">
        <x:v>Humility; justification; mercy</x:v>
      </x:c>
      <x:c r="G41" s="89" t="str">
        <x:v>Luke 18:9-14; Romans 3:23-28</x:v>
      </x:c>
      <x:c r="H41" s="89" t="str">
        <x:v>https://www.biblegateway.com/passage/?search=Luke%2018%3A9-14%3B%20Romans%203%3A23-28&amp;version=NKJV</x:v>
      </x:c>
    </x:row>
    <x:row r="42" ht="75" hidden="0" customHeight="1">
      <x:c r="A42" s="90" t="str">
        <x:v>P36</x:v>
      </x:c>
      <x:c r="B42" s="90" t="str">
        <x:v>The workers in the vineyard</x:v>
      </x:c>
      <x:c r="C42" s="90" t="str">
        <x:v>Disciples after Peter asks what they will receive for leaving all</x:v>
      </x:c>
      <x:c r="D42" s="90" t="str">
        <x:v>The landowner's reply and Jesus' first-and-last saying frame the lesson.</x:v>
      </x:c>
      <x:c r="E42" s="90" t="str">
        <x:v>Only the first group is explicitly shown agreeing to a denarius before work begins. Later workers are not all shown making the same wage agreement. The different hiring hours are not identified as precise ages of conversion or periods of church history.</x:v>
      </x:c>
      <x:c r="F42" s="90" t="str">
        <x:v>Grace; generosity; envy</x:v>
      </x:c>
      <x:c r="G42" s="90" t="str">
        <x:v>Matthew 19:27-30; Matthew 20:1-16</x:v>
      </x:c>
      <x:c r="H42" s="90" t="str">
        <x:v>https://www.biblegateway.com/passage/?search=Matthew%2019%3A27-30%3B%20Matthew%2020%3A1-16&amp;version=NKJV</x:v>
      </x:c>
    </x:row>
    <x:row r="43" ht="61.79999923706055" hidden="0" customHeight="1">
      <x:c r="A43" s="89" t="str">
        <x:v>P37</x:v>
      </x:c>
      <x:c r="B43" s="89" t="str">
        <x:v>The two sons asked to work</x:v>
      </x:c>
      <x:c r="C43" s="89" t="str">
        <x:v>Chief priests and elders challenging Jesus' authority</x:v>
      </x:c>
      <x:c r="D43" s="89" t="str">
        <x:v>Jesus applies it to responses to John the Baptist and to repentant tax collectors and prostitutes.</x:v>
      </x:c>
      <x:c r="E43" s="89" t="str">
        <x:v>The NKJV's order of the sons is preserved. The contrast concerns a real response to God's message, not the claim that outward work earns salvation or that an earlier sinful life is itself commendable.</x:v>
      </x:c>
      <x:c r="F43" s="89" t="str">
        <x:v>Repentance; obedience</x:v>
      </x:c>
      <x:c r="G43" s="89" t="str">
        <x:v>Matthew 21:23-32</x:v>
      </x:c>
      <x:c r="H43" s="89" t="str">
        <x:v>https://www.biblegateway.com/passage/?search=Matthew%2021%3A23-32&amp;version=NKJV</x:v>
      </x:c>
    </x:row>
    <x:row r="44" ht="101.4000015258789" hidden="0" customHeight="1">
      <x:c r="A44" s="90" t="str">
        <x:v>P38</x:v>
      </x:c>
      <x:c r="B44" s="90" t="str">
        <x:v>The wicked vineyard tenants</x:v>
      </x:c>
      <x:c r="C44" s="90" t="str">
        <x:v>Religious leaders and the people during temple controversy</x:v>
      </x:c>
      <x:c r="D44" s="90" t="str">
        <x:v>Jesus connects the account with the rejected stone; the leaders recognize that He speaks against them.</x:v>
      </x:c>
      <x:c r="E44" s="90" t="str">
        <x:v>This rebuke of the leaders must not become condemnation of every Jewish person or cancellation of God's promises to Israel. The landowner's expectations within the story also should not be used to claim that God did not know what would happen to His Son.</x:v>
      </x:c>
      <x:c r="F44" s="90" t="str">
        <x:v>Son; rejection; judgment</x:v>
      </x:c>
      <x:c r="G44" s="90" t="str">
        <x:v>Matthew 21:33-46; Mark 12:1-12; Luke 20:9-19; Psalm 118:22-23; Romans 11:25-29</x:v>
      </x:c>
      <x:c r="H44" s="90" t="str">
        <x:v>https://www.biblegateway.com/passage/?search=Matthew%2021%3A33-46%3B%20Mark%2012%3A1-12%3B%20Luke%2020%3A9-19%3B%20Psalm%20118%3A22-23%3B%20Romans%2011%3A25-29&amp;version=NKJV</x:v>
      </x:c>
    </x:row>
    <x:row r="45" ht="101.4000015258789" hidden="0" customHeight="1">
      <x:c r="A45" s="89" t="str">
        <x:v>P39</x:v>
      </x:c>
      <x:c r="B45" s="89" t="str">
        <x:v>The wedding feast and the guest without proper clothing</x:v>
      </x:c>
      <x:c r="C45" s="89" t="str">
        <x:v>Leaders and hearers in the temple controversy</x:v>
      </x:c>
      <x:c r="D45" s="89" t="str">
        <x:v>The king's actions and Jesus' concluding statement supply the warning.</x:v>
      </x:c>
      <x:c r="E45" s="89" t="str">
        <x:v>The passage does not say that the king handed a garment to every guest, so that common detail should not be taught as recorded history. I understand the warning in keeping with salvation by grace and the difference between genuine faith and an outward profession, not as a demand to buy acceptance through works.</x:v>
      </x:c>
      <x:c r="F45" s="89" t="str">
        <x:v>Kingdom; invitation; judgment</x:v>
      </x:c>
      <x:c r="G45" s="89" t="str">
        <x:v>Matthew 22:1-14; Ephesians 2:8-10; Matthew 7:21-23</x:v>
      </x:c>
      <x:c r="H45" s="89" t="str">
        <x:v>https://www.biblegateway.com/passage/?search=Matthew%2022%3A1-14%3B%20Ephesians%202%3A8-10%3B%20Matthew%207%3A21-23&amp;version=NKJV</x:v>
      </x:c>
    </x:row>
    <x:row r="46" ht="88.19999694824219" hidden="0" customHeight="1">
      <x:c r="A46" s="90" t="str">
        <x:v>P40</x:v>
      </x:c>
      <x:c r="B46" s="90" t="str">
        <x:v>The budding fig tree</x:v>
      </x:c>
      <x:c r="C46" s="90" t="str">
        <x:v>Disciples hearing the discourse about coming events</x:v>
      </x:c>
      <x:c r="D46" s="90" t="str">
        <x:v>The direct comparison and application are stated.</x:v>
      </x:c>
      <x:c r="E46" s="90" t="str">
        <x:v>Jesus does not explicitly identify the budding with the modern founding of Israel. A future-oriented reading can preserve His promises without assigning a date to His return. Proposed identifications of the generation and the signs require explanation, not a claim that the tree itself settles them.</x:v>
      </x:c>
      <x:c r="F46" s="90" t="str">
        <x:v>Discernment; return</x:v>
      </x:c>
      <x:c r="G46" s="90" t="str">
        <x:v>Matthew 24:29-36; Mark 13:24-32; Luke 21:25-33</x:v>
      </x:c>
      <x:c r="H46" s="90" t="str">
        <x:v>https://www.biblegateway.com/passage/?search=Matthew%2024%3A29-36%3B%20Mark%2013%3A24-32%3B%20Luke%2021%3A25-33&amp;version=NKJV</x:v>
      </x:c>
    </x:row>
    <x:row r="47" ht="61.79999923706055" hidden="0" customHeight="1">
      <x:c r="A47" s="89" t="str">
        <x:v>P41</x:v>
      </x:c>
      <x:c r="B47" s="89" t="str">
        <x:v>The absent master and the doorkeeper</x:v>
      </x:c>
      <x:c r="C47" s="89" t="str">
        <x:v>Disciples hearing the discourse on the Mount of Olives</x:v>
      </x:c>
      <x:c r="D47" s="89" t="str">
        <x:v>Jesus ends by extending the instruction to all.</x:v>
      </x:c>
      <x:c r="E47" s="89" t="str">
        <x:v>Mark's picture is related to other servant illustrations, but it is not silently merged with Luke's returning-from-a-wedding scene. Its watches of the night do not establish a sequence of prophetic ages.</x:v>
      </x:c>
      <x:c r="F47" s="89" t="str">
        <x:v>Readiness; service</x:v>
      </x:c>
      <x:c r="G47" s="89" t="str">
        <x:v>Mark 13:32-37</x:v>
      </x:c>
      <x:c r="H47" s="89" t="str">
        <x:v>https://www.biblegateway.com/passage/?search=Mark%2013%3A32-37&amp;version=NKJV</x:v>
      </x:c>
    </x:row>
    <x:row r="48" ht="101.4000015258789" hidden="0" customHeight="1">
      <x:c r="A48" s="90" t="str">
        <x:v>P42</x:v>
      </x:c>
      <x:c r="B48" s="90" t="str">
        <x:v>The ten virgins</x:v>
      </x:c>
      <x:c r="C48" s="90" t="str">
        <x:v>Disciples hearing the discourse about Jesus' coming</x:v>
      </x:c>
      <x:c r="D48" s="90" t="str">
        <x:v>Jesus concludes with a command to watch because the day and hour are unknown.</x:v>
      </x:c>
      <x:c r="E48" s="90" t="str">
        <x:v>The oil is not explicitly identified as the Holy Spirit or as good works. I read the rejected group's condition as a warning about outward profession without genuine readiness, not as proof that a truly born-again person loses salvation. The story should not be made to establish every detail of the rapture timetable.</x:v>
      </x:c>
      <x:c r="F48" s="90" t="str">
        <x:v>Readiness; judgment</x:v>
      </x:c>
      <x:c r="G48" s="90" t="str">
        <x:v>Matthew 25:1-13; John 10:27-29; Matthew 7:21-23</x:v>
      </x:c>
      <x:c r="H48" s="90" t="str">
        <x:v>https://www.biblegateway.com/passage/?search=Matthew%2025%3A1-13%3B%20John%2010%3A27-29%3B%20Matthew%207%3A21-23&amp;version=NKJV</x:v>
      </x:c>
    </x:row>
    <x:row r="49" ht="88.19999694824219" hidden="0" customHeight="1">
      <x:c r="A49" s="89" t="str">
        <x:v>P43</x:v>
      </x:c>
      <x:c r="B49" s="89" t="str">
        <x:v>The talents entrusted to servants</x:v>
      </x:c>
      <x:c r="C49" s="89" t="str">
        <x:v>Disciples hearing the discourse about Jesus' coming</x:v>
      </x:c>
      <x:c r="D49" s="89" t="str">
        <x:v>The master's commendation and judgment provide the application.</x:v>
      </x:c>
      <x:c r="E49" s="89" t="str">
        <x:v>A talent here is a unit of money, not the modern English term for natural ability. Applying the lesson to abilities can be useful, but that is an application. The servant's claim that the master is harsh is his own accusation, not a narrator's declaration about God's character.</x:v>
      </x:c>
      <x:c r="F49" s="89" t="str">
        <x:v>Stewardship; accountability</x:v>
      </x:c>
      <x:c r="G49" s="89" t="str">
        <x:v>Matthew 25:14-30</x:v>
      </x:c>
      <x:c r="H49" s="89" t="str">
        <x:v>https://www.biblegateway.com/passage/?search=Matthew%2025%3A14-30&amp;version=NKJV</x:v>
      </x:c>
    </x:row>
    <x:row r="50" ht="88.19999694824219" hidden="0" customHeight="1">
      <x:c r="A50" s="90" t="str">
        <x:v>P44</x:v>
      </x:c>
      <x:c r="B50" s="90" t="str">
        <x:v>The minas entrusted to servants</x:v>
      </x:c>
      <x:c r="C50" s="90" t="str">
        <x:v>People near Jerusalem who suppose the kingdom will appear immediately</x:v>
      </x:c>
      <x:c r="D50" s="90" t="str">
        <x:v>Luke explicitly gives the reason for the parable in 19:11.</x:v>
      </x:c>
      <x:c r="E50" s="90" t="str">
        <x:v>Ten servants receive ten minas, understood as one each, but only selected accounts are narrated. The third servant is deprived of his mina; the concluding execution concerns the enemies who rejected the ruler. This should not be silently merged with the different judgment scene in Matthew's talents.</x:v>
      </x:c>
      <x:c r="F50" s="90" t="str">
        <x:v>Kingdom; stewardship; return</x:v>
      </x:c>
      <x:c r="G50" s="90" t="str">
        <x:v>Luke 19:11-27</x:v>
      </x:c>
      <x:c r="H50" s="90" t="str">
        <x:v>https://www.biblegateway.com/passage/?search=Luke%2019%3A11-27&amp;version=NKJV</x:v>
      </x:c>
    </x:row>
    <x:row r="51" ht="61.79999923706055" hidden="0" customHeight="1">
      <x:c r="A51" s="89" t="str">
        <x:v>P45</x:v>
      </x:c>
      <x:c r="B51" s="89" t="str">
        <x:v>The blind leading the blind</x:v>
      </x:c>
      <x:c r="C51" s="89" t="str">
        <x:v>Matthew: disciples after controversy with Pharisees. Luke: hearers of the Sermon on the Plain</x:v>
      </x:c>
      <x:c r="D51" s="89" t="str">
        <x:v>Luke directly calls the saying a parable; Matthew applies the blind-guide image to the Pharisees.</x:v>
      </x:c>
      <x:c r="E51" s="89" t="str">
        <x:v>The comparison addresses spiritual guidance, not the worth of people who are physically blind. Luke explicitly calls it a parable, which explains its inclusion among the short comparisons.</x:v>
      </x:c>
      <x:c r="F51" s="89" t="str">
        <x:v>Discernment; leadership</x:v>
      </x:c>
      <x:c r="G51" s="89" t="str">
        <x:v>Matthew 15:1-20; Luke 6:39-42</x:v>
      </x:c>
      <x:c r="H51" s="89" t="str">
        <x:v>https://www.biblegateway.com/passage/?search=Matthew%2015%3A1-20%3B%20Luke%206%3A39-42&amp;version=NKJV</x:v>
      </x:c>
    </x:row>
  </x:sheetData>
  <x:mergeCells>
    <x:mergeCell ref="A1:H2"/>
    <x:mergeCell ref="A3:H4"/>
  </x:mergeCells>
  <x:pageMargins left="0.7" right="0.7" top="0.75" bottom="0.75" header="0.3" footer="0.3"/>
  <x:tableParts count="1">
    <x:tablePart xmlns:r="http://schemas.openxmlformats.org/officeDocument/2006/relationships" r:id="Rc86ba6dd83884ec6"/>
  </x:tableParts>
</x:worksheet>
</file>

<file path=xl/worksheets/sheet4.xml><?xml version="1.0" encoding="utf-8"?>
<x:worksheet xmlns:x="http://schemas.openxmlformats.org/spreadsheetml/2006/main">
  <x:sheetFormatPr defaultRowHeight="15"/>
  <x:cols>
    <x:col min="1" max="1" width="9" hidden="0" customWidth="1"/>
    <x:col min="2" max="2" width="33" hidden="0" customWidth="1"/>
    <x:col min="3" max="3" width="32" hidden="0" customWidth="1"/>
    <x:col min="4" max="4" width="35" hidden="0" customWidth="1"/>
    <x:col min="5" max="5" width="40" hidden="0" customWidth="1"/>
    <x:col min="6" max="6" width="40" hidden="0" customWidth="1"/>
    <x:col min="7" max="7" width="27" hidden="0" customWidth="1"/>
  </x:cols>
  <x:sheetData>
    <x:row r="1" ht="21" customHeight="1">
      <x:c r="A1" s="13" t="str">
        <x:v>Related Comparisons and Disputed Classifications</x:v>
      </x:c>
      <x:c r="B1" s="13"/>
      <x:c r="C1" s="13"/>
      <x:c r="D1" s="13"/>
      <x:c r="E1" s="13"/>
      <x:c r="F1" s="13"/>
      <x:c r="G1" s="13"/>
    </x:row>
    <x:row r="2" ht="21" customHeight="1">
      <x:c r="A2" s="13"/>
      <x:c r="B2" s="13"/>
      <x:c r="C2" s="13"/>
      <x:c r="D2" s="13"/>
      <x:c r="E2" s="13"/>
      <x:c r="F2" s="13"/>
      <x:c r="G2" s="13"/>
    </x:row>
    <x:row r="3" ht="18" customHeight="1">
      <x:c r="A3" s="18" t="str">
        <x:v>20 supplementary entries. This is a boundary guide, not an exhaustive catalog of every metaphor, proverb, or figure of speech Jesus uses.</x:v>
      </x:c>
      <x:c r="B3" s="18"/>
      <x:c r="C3" s="18"/>
      <x:c r="D3" s="18"/>
      <x:c r="E3" s="18"/>
      <x:c r="F3" s="18"/>
      <x:c r="G3" s="18"/>
    </x:row>
    <x:row r="4" ht="18" customHeight="1">
      <x:c r="A4" s="18"/>
      <x:c r="B4" s="18"/>
      <x:c r="C4" s="18"/>
      <x:c r="D4" s="18"/>
      <x:c r="E4" s="18"/>
      <x:c r="F4" s="18"/>
      <x:c r="G4" s="18"/>
    </x:row>
    <x:row r="5">
      <x:c r="A5"/>
      <x:c r="B5"/>
      <x:c r="C5"/>
      <x:c r="D5"/>
      <x:c r="E5"/>
      <x:c r="F5"/>
      <x:c r="G5"/>
    </x:row>
    <x:row r="6" ht="42" customHeight="1">
      <x:c r="A6" s="33" t="str">
        <x:v>ID</x:v>
      </x:c>
      <x:c r="B6" s="33" t="str">
        <x:v>Passage / image</x:v>
      </x:c>
      <x:c r="C6" s="33" t="str">
        <x:v>Classification</x:v>
      </x:c>
      <x:c r="D6" s="33" t="str">
        <x:v>Scripture references</x:v>
      </x:c>
      <x:c r="E6" s="33" t="str">
        <x:v>Teaching in context</x:v>
      </x:c>
      <x:c r="F6" s="33" t="str">
        <x:v>Reason for separate treatment</x:v>
      </x:c>
      <x:c r="G6" s="33" t="str">
        <x:v>Source URL</x:v>
      </x:c>
    </x:row>
    <x:row r="7" ht="114.5999984741211" hidden="0" customHeight="1">
      <x:c r="A7" s="89" t="str">
        <x:v>T01</x:v>
      </x:c>
      <x:c r="B7" s="89" t="str">
        <x:v>The rich man and Lazarus</x:v>
      </x:c>
      <x:c r="C7" s="89" t="str">
        <x:v>Classification disputed; not placed in the main parable count</x:v>
      </x:c>
      <x:c r="D7" s="89" t="str">
        <x:v>Luke 16:19-31; Matthew 10:28; Revelation 20:11-15</x:v>
      </x:c>
      <x:c r="E7" s="89" t="str">
        <x:v>Jesus describes the rich man and Lazarus as conscious after death, with no passage available between their conditions. The rich man's remaining brothers are directed to hear Moses and the prophets rather than demand another sign. The account gives a serious warning about responding to God's word while there is opportunity.</x:v>
      </x:c>
      <x:c r="F7" s="89" t="str">
        <x:v>The NKJV calls the rich man's location Hades. This is not yet the final judgment scene in Revelation 20, where Hades gives up its dead and is itself cast into the lake of fire. I understand the final fate of unbelieving humanity as irreversible destruction, not endless conscious life in torment; that conclusion must be argued from the wider passages, not imposed on the word Hades here.</x:v>
      </x:c>
      <x:c r="G7" s="89" t="str">
        <x:v>https://www.biblegateway.com/passage/?search=Luke%2016%3A19-31%3B%20Matthew%2010%3A28%3B%20Revelation%2020%3A11-15&amp;version=NKJV</x:v>
      </x:c>
    </x:row>
    <x:row r="8" ht="141" hidden="0" customHeight="1">
      <x:c r="A8" s="90" t="str">
        <x:v>T02</x:v>
      </x:c>
      <x:c r="B8" s="90" t="str">
        <x:v>The sheep and the goats</x:v>
      </x:c>
      <x:c r="C8" s="90" t="str">
        <x:v>Prophetic judgment scene with a comparison</x:v>
      </x:c>
      <x:c r="D8" s="90" t="str">
        <x:v>Matthew 25:31-46; Ephesians 2:8-10; Revelation 19:11-20:15</x:v>
      </x:c>
      <x:c r="E8" s="90" t="str">
        <x:v>Jesus describes His coming in glory and the judgment of the nations gathered before Him. Their treatment of those He calls His brethren reveals their response to Him. The passage presents a real judgment, even though the separating of sheep and goats supplies the comparison.</x:v>
      </x:c>
      <x:c r="F8" s="90" t="str">
        <x:v>I understand this judgment in connection with Christ's visible return and coming kingdom, rather than simply identifying it with every detail of the later Great White Throne judgment. The identity of His brethren is an interpretive question, and acts of mercy must not be taught as the purchase price of salvation. In Unforsaken's reading, everlasting punishment has an irreversible result; it does not mean that unbelieving human beings are given everlasting life in torment.</x:v>
      </x:c>
      <x:c r="G8" s="90" t="str">
        <x:v>https://www.biblegateway.com/passage/?search=Matthew%2025%3A31-46%3B%20Ephesians%202%3A8-10%3B%20Revelation%2019%3A11-20%3A15&amp;version=NKJV</x:v>
      </x:c>
    </x:row>
    <x:row r="9" ht="88.19999694824219" hidden="0" customHeight="1">
      <x:c r="A9" s="89" t="str">
        <x:v>T03</x:v>
      </x:c>
      <x:c r="B9" s="89" t="str">
        <x:v>The door and the good shepherd</x:v>
      </x:c>
      <x:c r="C9" s="89" t="str">
        <x:v>Extended figurative discourse</x:v>
      </x:c>
      <x:c r="D9" s="89" t="str">
        <x:v>John 10:1-18,27-30; 1 John 2:1-2</x:v>
      </x:c>
      <x:c r="E9" s="89" t="str">
        <x:v>Jesus identifies Himself as the door and the good shepherd. He knows His sheep and willingly gives His life for them, unlike a hired worker who abandons them in danger. His later words in the chapter promise His sheep eternal life and security in His and His Father's hands.</x:v>
      </x:c>
      <x:c r="F9" s="89" t="str">
        <x:v>John calls this figurative language, but the sacrifice and life Jesus describes are real. His love for His sheep should not be used to deny the wider testimony that His sacrifice is for the whole world. The passage does not assign a separate hidden meaning to every detail of the sheepfold.</x:v>
      </x:c>
      <x:c r="G9" s="89" t="str">
        <x:v>https://www.biblegateway.com/passage/?search=John%2010%3A1-18%2C27-30%3B%201%20John%202%3A1-2&amp;version=NKJV</x:v>
      </x:c>
    </x:row>
    <x:row r="10" ht="101.4000015258789" hidden="0" customHeight="1">
      <x:c r="A10" s="90" t="str">
        <x:v>T04</x:v>
      </x:c>
      <x:c r="B10" s="90" t="str">
        <x:v>The true vine and branches</x:v>
      </x:c>
      <x:c r="C10" s="90" t="str">
        <x:v>Extended metaphor</x:v>
      </x:c>
      <x:c r="D10" s="90" t="str">
        <x:v>John 15:1-17; John 13:10-11,30; John 10:27-30; 1 John 2:19</x:v>
      </x:c>
      <x:c r="E10" s="90" t="str">
        <x:v>Jesus uses the vine to explain the disciples' dependence on Him for fruitfulness. The Father tends the branches, and Jesus calls His disciples to remain in His word and love. The warning about a branch cast out and burned is serious and should not be reduced to a harmless loss of convenience.</x:v>
      </x:c>
      <x:c r="F10" s="90" t="str">
        <x:v>I read this warning alongside Jesus' promise that His sheep will never perish. The picture includes outward attachment that does not bear the fruit of genuine life, rather than teaching that someone truly born again is later un-born. That is an interpretation drawn from the wider context, not a replacement for the passage's own description of branches 'in Me.'</x:v>
      </x:c>
      <x:c r="G10" s="90" t="str">
        <x:v>https://www.biblegateway.com/passage/?search=John%2015%3A1-17%3B%20John%2013%3A10-11%2C30%3B%20John%2010%3A27-30%3B%201%20John%202%3A19&amp;version=NKJV</x:v>
      </x:c>
    </x:row>
    <x:row r="11" ht="88.19999694824219" hidden="0" customHeight="1">
      <x:c r="A11" s="89" t="str">
        <x:v>T05</x:v>
      </x:c>
      <x:c r="B11" s="89" t="str">
        <x:v>The grain of wheat that dies</x:v>
      </x:c>
      <x:c r="C11" s="89" t="str">
        <x:v>Short metaphor / comparison</x:v>
      </x:c>
      <x:c r="D11" s="89" t="str">
        <x:v>John 12:23-33; 1 Peter 2:24; Ephesians 1:7</x:v>
      </x:c>
      <x:c r="E11" s="89" t="str">
        <x:v>As His death approached, Jesus compared a grain that dies and bears fruit with the work He was about to accomplish. He also called His servants to follow Him rather than make the preservation of earthly life their highest aim. His own death would bring life to others.</x:v>
      </x:c>
      <x:c r="F11" s="89" t="str">
        <x:v>The illustration does not make the crucifixion symbolic or turn suffering itself into a means of earning salvation. Jesus actually gave His body and shed His blood for sinners. The comparison concerns the fruit that comes through His death and the life of following Him.</x:v>
      </x:c>
      <x:c r="G11" s="89" t="str">
        <x:v>https://www.biblegateway.com/passage/?search=John%2012%3A23-33%3B%201%20Peter%202%3A24%3B%20Ephesians%201%3A7&amp;version=NKJV</x:v>
      </x:c>
    </x:row>
    <x:row r="12" ht="75" hidden="0" customHeight="1">
      <x:c r="A12" s="90" t="str">
        <x:v>T06</x:v>
      </x:c>
      <x:c r="B12" s="90" t="str">
        <x:v>The woman in labor</x:v>
      </x:c>
      <x:c r="C12" s="90" t="str">
        <x:v>Short comparison</x:v>
      </x:c>
      <x:c r="D12" s="90" t="str">
        <x:v>John 16:16-24</x:v>
      </x:c>
      <x:c r="E12" s="90" t="str">
        <x:v>Jesus prepared His disciples for grief that would give way to joy when they saw Him again. He compared that change with a mother's joy after the pain of childbirth. The comparison offered hope within the approaching sorrow of His death.</x:v>
      </x:c>
      <x:c r="F12" s="90" t="str">
        <x:v>The woman and child are not separately identified as nations or institutions. The immediate subject is the disciples' coming grief and their joy in seeing Jesus again, not a coded timetable built from every detail of childbirth.</x:v>
      </x:c>
      <x:c r="G12" s="90" t="str">
        <x:v>https://www.biblegateway.com/passage/?search=John%2016%3A16-24&amp;version=NKJV</x:v>
      </x:c>
    </x:row>
    <x:row r="13" ht="88.19999694824219" hidden="0" customHeight="1">
      <x:c r="A13" s="89" t="str">
        <x:v>T07</x:v>
      </x:c>
      <x:c r="B13" s="89" t="str">
        <x:v>Salt losing its flavor</x:v>
      </x:c>
      <x:c r="C13" s="89" t="str">
        <x:v>Short comparison</x:v>
      </x:c>
      <x:c r="D13" s="89" t="str">
        <x:v>Matthew 5:13-16; Mark 9:49-50; Luke 14:25-35</x:v>
      </x:c>
      <x:c r="E13" s="89" t="str">
        <x:v>Jesus used salt in several settings to describe the serious loss of usefulness when it no longer performs its purpose. In Matthew, the image belongs to His description of the disciples' witness. Mark connects His instruction with peace, while Luke places it after the cost of discipleship.</x:v>
      </x:c>
      <x:c r="F13" s="89" t="str">
        <x:v>The shared image does not prove that all three passages record one occasion or make exactly the same point. Each passage needs to be read with the teaching around it instead of being reduced to one universal symbolic definition of salt.</x:v>
      </x:c>
      <x:c r="G13" s="89" t="str">
        <x:v>https://www.biblegateway.com/passage/?search=Matthew%205%3A13-16%3B%20Mark%209%3A49-50%3B%20Luke%2014%3A25-35&amp;version=NKJV</x:v>
      </x:c>
    </x:row>
    <x:row r="14" ht="88.19999694824219" hidden="0" customHeight="1">
      <x:c r="A14" s="90" t="str">
        <x:v>T08</x:v>
      </x:c>
      <x:c r="B14" s="90" t="str">
        <x:v>Good and bad trees known by fruit</x:v>
      </x:c>
      <x:c r="C14" s="90" t="str">
        <x:v>Short comparison</x:v>
      </x:c>
      <x:c r="D14" s="90" t="str">
        <x:v>Matthew 7:15-20; Matthew 12:33-37; Luke 6:43-45; 1 John 1:8-2:2</x:v>
      </x:c>
      <x:c r="E14" s="90" t="str">
        <x:v>Jesus explains that fruit reveals the nature of a tree. He uses this comparison to expose false prophets and to show how a person's words and conduct reveal the heart. A claim of goodness cannot make corrupt fruit healthy.</x:v>
      </x:c>
      <x:c r="F14" s="90" t="str">
        <x:v>The applications differ among the passages. Matthew 7 concerns false prophets, while Matthew 12 and Luke 6 emphasize the connection between the heart and speech. This image should not be used to demand sinless performance from a believer or to dismiss the need to examine a teacher's life.</x:v>
      </x:c>
      <x:c r="G14" s="90" t="str">
        <x:v>https://www.biblegateway.com/passage/?search=Matthew%207%3A15-20%3B%20Matthew%2012%3A33-37%3B%20Luke%206%3A43-45%3B%201%20John%201%3A8-2%3A2&amp;version=NKJV</x:v>
      </x:c>
    </x:row>
    <x:row r="15" ht="75" hidden="0" customHeight="1">
      <x:c r="A15" s="89" t="str">
        <x:v>T09</x:v>
      </x:c>
      <x:c r="B15" s="89" t="str">
        <x:v>The speck and the plank</x:v>
      </x:c>
      <x:c r="C15" s="89" t="str">
        <x:v>Hyperbolic comparison</x:v>
      </x:c>
      <x:c r="D15" s="89" t="str">
        <x:v>Matthew 7:1-5; Luke 6:37-42</x:v>
      </x:c>
      <x:c r="E15" s="89" t="str">
        <x:v>Jesus exposes the hypocrisy of scrutinizing another person's small fault while ignoring a far greater problem in oneself. His exaggerated picture of a plank in the eye makes that inconsistency plain. The first step is honest self-examination.</x:v>
      </x:c>
      <x:c r="F15" s="89" t="str">
        <x:v>Jesus does not forbid all correction. He says that after removing the plank, a person can see clearly to help remove the speck. The instruction opposes proud, blind criticism rather than careful help offered with humility.</x:v>
      </x:c>
      <x:c r="G15" s="89" t="str">
        <x:v>https://www.biblegateway.com/passage/?search=Matthew%207%3A1-5%3B%20Luke%206%3A37-42&amp;version=NKJV</x:v>
      </x:c>
    </x:row>
    <x:row r="16" ht="88.19999694824219" hidden="0" customHeight="1">
      <x:c r="A16" s="90" t="str">
        <x:v>T10</x:v>
      </x:c>
      <x:c r="B16" s="90" t="str">
        <x:v>The eye as the body's lamp</x:v>
      </x:c>
      <x:c r="C16" s="90" t="str">
        <x:v>Metaphorical comparison</x:v>
      </x:c>
      <x:c r="D16" s="90" t="str">
        <x:v>Matthew 6:19-24; Luke 11:29-36</x:v>
      </x:c>
      <x:c r="E16" s="90" t="str">
        <x:v>Jesus uses the eye and the body's light to speak about a person's inner condition. Matthew places the saying between teaching about treasure and the impossibility of serving both God and wealth. Luke connects it with receiving light rather than remaining in darkness.</x:v>
      </x:c>
      <x:c r="F16" s="90" t="str">
        <x:v>The comparison is not a lesson about a medical cause of blindness. The surrounding passages guide its meaning, and it should not be confused with the separate picture of placing a lamp where others can see its light.</x:v>
      </x:c>
      <x:c r="G16" s="90" t="str">
        <x:v>https://www.biblegateway.com/passage/?search=Matthew%206%3A19-24%3B%20Luke%2011%3A29-36&amp;version=NKJV</x:v>
      </x:c>
    </x:row>
    <x:row r="17" ht="101.4000015258789" hidden="0" customHeight="1">
      <x:c r="A17" s="89" t="str">
        <x:v>T11</x:v>
      </x:c>
      <x:c r="B17" s="89" t="str">
        <x:v>An unclean spirit returns to an empty house</x:v>
      </x:c>
      <x:c r="C17" s="89" t="str">
        <x:v>Illustrative warning; classification varies</x:v>
      </x:c>
      <x:c r="D17" s="89" t="str">
        <x:v>Matthew 12:38-45; Luke 11:14-26; Ephesians 1:13-14</x:v>
      </x:c>
      <x:c r="E17" s="89" t="str">
        <x:v>Jesus describes an unclean spirit returning to a house with seven spirits more wicked than itself, leaving the person's final condition worse. Matthew directly applies the warning to that wicked generation. An outwardly improved condition is not the same as receiving and following Christ.</x:v>
      </x:c>
      <x:c r="F17" s="89" t="str">
        <x:v>The passage does not provide a complete procedure for deliverance or teach that every illness is demonic. Nor should its empty-house picture be used to claim that the Holy Spirit abandons a genuinely born-again believer. The warning must be read in the context of the generation's response to Jesus.</x:v>
      </x:c>
      <x:c r="G17" s="89" t="str">
        <x:v>https://www.biblegateway.com/passage/?search=Matthew%2012%3A38-45%3B%20Luke%2011%3A14-26%3B%20Ephesians%201%3A13-14&amp;version=NKJV</x:v>
      </x:c>
    </x:row>
    <x:row r="18" ht="101.4000015258789" hidden="0" customHeight="1">
      <x:c r="A18" s="90" t="str">
        <x:v>T12</x:v>
      </x:c>
      <x:c r="B18" s="90" t="str">
        <x:v>The bridegroom and wedding attendants</x:v>
      </x:c>
      <x:c r="C18" s="90" t="str">
        <x:v>Short comparison</x:v>
      </x:c>
      <x:c r="D18" s="90" t="str">
        <x:v>Matthew 9:14-17; Mark 2:18-22; Luke 5:33-39</x:v>
      </x:c>
      <x:c r="E18" s="90" t="str">
        <x:v>Jesus answered a question about fasting by comparing His presence with the joy of wedding attendants while the bridegroom is with them. He also spoke of a time when the bridegroom would be taken away and His disciples would fast. His answer explains why their conduct could not be judged without considering who was among them.</x:v>
      </x:c>
      <x:c r="F18" s="90" t="str">
        <x:v>This saying introduces the patch and wineskin comparisons. It is distinct from the ten virgins and from the king's wedding feast, although those accounts also use wedding imagery.</x:v>
      </x:c>
      <x:c r="G18" s="90" t="str">
        <x:v>https://www.biblegateway.com/passage/?search=Matthew%209%3A14-17%3B%20Mark%202%3A18-22%3B%20Luke%205%3A33-39&amp;version=NKJV</x:v>
      </x:c>
    </x:row>
    <x:row r="19" ht="88.19999694824219" hidden="0" customHeight="1">
      <x:c r="A19" s="89" t="str">
        <x:v>T13</x:v>
      </x:c>
      <x:c r="B19" s="89" t="str">
        <x:v>The narrow door and the householder who shuts it</x:v>
      </x:c>
      <x:c r="C19" s="89" t="str">
        <x:v>Illustrative warning; classification varies</x:v>
      </x:c>
      <x:c r="D19" s="89" t="str">
        <x:v>Luke 13:22-30</x:v>
      </x:c>
      <x:c r="E19" s="89" t="str">
        <x:v>Jesus directed His hearers to enter through the narrow gate rather than presume on their familiarity with Him. The people outside the closed door could speak of eating and drinking in His presence, yet the master did not recognize them as his own. Mere association was not enough.</x:v>
      </x:c>
      <x:c r="F19" s="89" t="str">
        <x:v>The warning concerns a real exclusion from the kingdom, not the loss of an optional privilege. It does not say that everyone who heard Jesus or shared a meal near Him had been born again. Its household scene is retained here because classifications differ among parable lists.</x:v>
      </x:c>
      <x:c r="G19" s="89" t="str">
        <x:v>https://www.biblegateway.com/passage/?search=Luke%2013%3A22-30&amp;version=NKJV</x:v>
      </x:c>
    </x:row>
    <x:row r="20" ht="88.19999694824219" hidden="0" customHeight="1">
      <x:c r="A20" s="90" t="str">
        <x:v>T14</x:v>
      </x:c>
      <x:c r="B20" s="90" t="str">
        <x:v>Two masters</x:v>
      </x:c>
      <x:c r="C20" s="90" t="str">
        <x:v>Short comparison</x:v>
      </x:c>
      <x:c r="D20" s="90" t="str">
        <x:v>Matthew 6:19-24; Luke 16:1-15</x:v>
      </x:c>
      <x:c r="E20" s="90" t="str">
        <x:v>Jesus explains that ultimate loyalty cannot be divided between competing masters. He applies the comparison to God and mammon, or wealth. Money must remain a resource under God's authority rather than become the authority that governs a person's life.</x:v>
      </x:c>
      <x:c r="F20" s="90" t="str">
        <x:v>The saying does not prohibit having two employers. Its subject is the heart's allegiance, and both surrounding passages make the conflict between devotion to God and devotion to riches clear.</x:v>
      </x:c>
      <x:c r="G20" s="90" t="str">
        <x:v>https://www.biblegateway.com/passage/?search=Matthew%206%3A19-24%3B%20Luke%2016%3A1-15&amp;version=NKJV</x:v>
      </x:c>
    </x:row>
    <x:row r="21" ht="88.19999694824219" hidden="0" customHeight="1">
      <x:c r="A21" s="89" t="str">
        <x:v>T15</x:v>
      </x:c>
      <x:c r="B21" s="89" t="str">
        <x:v>Settling with an adversary on the way</x:v>
      </x:c>
      <x:c r="C21" s="89" t="str">
        <x:v>Practical instruction with illustrative force</x:v>
      </x:c>
      <x:c r="D21" s="89" t="str">
        <x:v>Matthew 5:21-26; Luke 12:54-59</x:v>
      </x:c>
      <x:c r="E21" s="89" t="str">
        <x:v>Jesus urges a person to deal with an adversary before the dispute reaches judgment and imprisonment. In Matthew, the instruction follows His teaching about anger and reconciliation. Luke uses the approaching judgment to press the need for a timely response.</x:v>
      </x:c>
      <x:c r="F21" s="89" t="str">
        <x:v>The references to prison and payment should not be turned into a complete account of the afterlife. The illustration emphasizes the consequences of delaying reconciliation and the urgency of responding before judgment arrives.</x:v>
      </x:c>
      <x:c r="G21" s="89" t="str">
        <x:v>https://www.biblegateway.com/passage/?search=Matthew%205%3A21-26%3B%20Luke%2012%3A54-59&amp;version=NKJV</x:v>
      </x:c>
    </x:row>
    <x:row r="22" ht="88.19999694824219" hidden="0" customHeight="1">
      <x:c r="A22" s="90" t="str">
        <x:v>T16</x:v>
      </x:c>
      <x:c r="B22" s="90" t="str">
        <x:v>A father's response to a child's request</x:v>
      </x:c>
      <x:c r="C22" s="90" t="str">
        <x:v>Everyday comparison</x:v>
      </x:c>
      <x:c r="D22" s="90" t="str">
        <x:v>Matthew 7:7-11; Luke 11:9-13</x:v>
      </x:c>
      <x:c r="E22" s="90" t="str">
        <x:v>Jesus appeals to the ordinary care of a father who would not answer his child's need with something harmful. He then directs the hearer to the much greater goodness of the heavenly Father. Luke specifically identifies the Holy Spirit in the concluding promise.</x:v>
      </x:c>
      <x:c r="F22" s="90" t="str">
        <x:v>The comparison encourages trust in the Father rather than an assumption that every requested possession will be given. Jesus' point is His Father's goodness, not a promise that prayer gives a person control over God's decisions.</x:v>
      </x:c>
      <x:c r="G22" s="90" t="str">
        <x:v>https://www.biblegateway.com/passage/?search=Matthew%207%3A7-11%3B%20Luke%2011%3A9-13&amp;version=NKJV</x:v>
      </x:c>
    </x:row>
    <x:row r="23" ht="88.19999694824219" hidden="0" customHeight="1">
      <x:c r="A23" s="89" t="str">
        <x:v>T17</x:v>
      </x:c>
      <x:c r="B23" s="89" t="str">
        <x:v>The harvest and the workers</x:v>
      </x:c>
      <x:c r="C23" s="89" t="str">
        <x:v>Metaphorical comparison</x:v>
      </x:c>
      <x:c r="D23" s="89" t="str">
        <x:v>Matthew 9:35-38; Luke 10:1-3; John 4:31-38; Matthew 13:39</x:v>
      </x:c>
      <x:c r="E23" s="89" t="str">
        <x:v>Jesus spoke of people needing ministry as a harvest for which workers were needed. He directed His disciples to pray for workers, and in John He spoke of the work of sowing and reaping that they were entering. The emphasis is on receiving and carrying out the work entrusted to them.</x:v>
      </x:c>
      <x:c r="F23" s="89" t="str">
        <x:v>These sayings occur in different settings and are not one repeated story. The harvest image here must also be distinguished from harvest as a picture of final judgment in other passages.</x:v>
      </x:c>
      <x:c r="G23" s="89" t="str">
        <x:v>https://www.biblegateway.com/passage/?search=Matthew%209%3A35-38%3B%20Luke%2010%3A1-3%3B%20John%204%3A31-38%3B%20Matthew%2013%3A39&amp;version=NKJV</x:v>
      </x:c>
    </x:row>
    <x:row r="24" ht="101.4000015258789" hidden="0" customHeight="1">
      <x:c r="A24" s="90" t="str">
        <x:v>T18</x:v>
      </x:c>
      <x:c r="B24" s="90" t="str">
        <x:v>The bread of life</x:v>
      </x:c>
      <x:c r="C24" s="90" t="str">
        <x:v>Extended metaphor within a discourse</x:v>
      </x:c>
      <x:c r="D24" s="90" t="str">
        <x:v>John 6:26-58; John 6:63-69; Luke 22:19-20; 1 Corinthians 11:23-26</x:v>
      </x:c>
      <x:c r="E24" s="90" t="str">
        <x:v>Jesus identifies Himself as the bread of life and calls people to come to Him and believe. He contrasts the temporary satisfaction of food with the life He gives through His flesh offered for the world. His words point toward His actual sacrificial death.</x:v>
      </x:c>
      <x:c r="F24" s="90" t="str">
        <x:v>I understand eating and drinking in this discourse through Jesus' accompanying language of coming and believing. The passage does not teach that communion elements become His physical body and blood or that taking communion causes salvation. His body and blood are real, while the act of receiving Him is described through this image.</x:v>
      </x:c>
      <x:c r="G24" s="90" t="str">
        <x:v>https://www.biblegateway.com/passage/?search=John%206%3A26-58%3B%20John%206%3A63-69%3B%20Luke%2022%3A19-20%3B%201%20Corinthians%2011%3A23-26&amp;version=NKJV</x:v>
      </x:c>
    </x:row>
    <x:row r="25" ht="101.4000015258789" hidden="0" customHeight="1">
      <x:c r="A25" s="89" t="str">
        <x:v>T19</x:v>
      </x:c>
      <x:c r="B25" s="89" t="str">
        <x:v>The wind and the new birth</x:v>
      </x:c>
      <x:c r="C25" s="89" t="str">
        <x:v>Comparison</x:v>
      </x:c>
      <x:c r="D25" s="89" t="str">
        <x:v>John 3:1-21; John 16:8-11; Acts 7:51; Ephesians 1:13-14</x:v>
      </x:c>
      <x:c r="E25" s="89" t="str">
        <x:v>Jesus compares the work of the Spirit in the new birth with wind whose movement is known by its effects. Nicodemus must be born again; natural ancestry and religious standing cannot supply that life. The surrounding conversation directs him to believe in the Son whom God has given.</x:v>
      </x:c>
      <x:c r="F25" s="89" t="str">
        <x:v>The comparison does not by itself establish a sequence in which regeneration must occur before faith. In Unforsaken's understanding, the Spirit genuinely convicts and people are called to respond in faith, while they can also resist God's appeal. The language about wind should not be stretched into a complete system of salvation.</x:v>
      </x:c>
      <x:c r="G25" s="89" t="str">
        <x:v>https://www.biblegateway.com/passage/?search=John%203%3A1-21%3B%20John%2016%3A8-11%3B%20Acts%207%3A51%3B%20Ephesians%201%3A13-14&amp;version=NKJV</x:v>
      </x:c>
    </x:row>
    <x:row r="26" ht="101.4000015258789" hidden="0" customHeight="1">
      <x:c r="A26" s="90" t="str">
        <x:v>T20</x:v>
      </x:c>
      <x:c r="B26" s="90" t="str">
        <x:v>The bronze serpent and the Son of Man lifted up</x:v>
      </x:c>
      <x:c r="C26" s="90" t="str">
        <x:v>Historical comparison</x:v>
      </x:c>
      <x:c r="D26" s="90" t="str">
        <x:v>John 3:14-18; John 12:32-33; Numbers 21:4-9; 1 Peter 2:22-24</x:v>
      </x:c>
      <x:c r="E26" s="90" t="str">
        <x:v>Jesus connects Moses' lifting up the bronze serpent with the Son of Man being lifted up so that believers may have life. The event in Numbers supplies a historical comparison, while Jesus' words point forward to His own death. The comparison directs the hearer toward God's provision rather than personal merit.</x:v>
      </x:c>
      <x:c r="F26" s="90" t="str">
        <x:v>The serpent does not mean that Jesus became sinful in His nature. He remained sinless while bearing our sins in His body on the cross. The historical account should not be reclassified as fiction merely because Jesus uses it to explain His saving work.</x:v>
      </x:c>
      <x:c r="G26" s="90" t="str">
        <x:v>https://www.biblegateway.com/passage/?search=John%203%3A14-18%3B%20John%2012%3A32-33%3B%20Numbers%2021%3A4-9%3B%201%20Peter%202%3A22-24&amp;version=NKJV</x:v>
      </x:c>
    </x:row>
  </x:sheetData>
  <x:mergeCells>
    <x:mergeCell ref="A1:G2"/>
    <x:mergeCell ref="A3:G4"/>
  </x:mergeCells>
  <x:pageMargins left="0.7" right="0.7" top="0.75" bottom="0.75" header="0.3" footer="0.3"/>
  <x:tableParts count="1">
    <x:tablePart xmlns:r="http://schemas.openxmlformats.org/officeDocument/2006/relationships" r:id="Rbcbe53798ddb4f7b"/>
  </x:tableParts>
</x:worksheet>
</file>

<file path=xl/worksheets/sheet5.xml><?xml version="1.0" encoding="utf-8"?>
<x:worksheet xmlns:x="http://schemas.openxmlformats.org/spreadsheetml/2006/main">
  <x:sheetFormatPr defaultRowHeight="15"/>
  <x:cols>
    <x:col min="1" max="1" width="9" hidden="0" customWidth="1"/>
    <x:col min="2" max="2" width="37" hidden="0" customWidth="1"/>
    <x:col min="3" max="3" width="37" hidden="0" customWidth="1"/>
    <x:col min="4" max="4" width="40" hidden="0" customWidth="1"/>
    <x:col min="5" max="5" width="40" hidden="0" customWidth="1"/>
    <x:col min="6" max="6" width="28" hidden="0" customWidth="1"/>
  </x:cols>
  <x:sheetData>
    <x:row r="1" ht="21" customHeight="1">
      <x:c r="A1" s="13" t="str">
        <x:v>How to Study the Parables Carefully</x:v>
      </x:c>
      <x:c r="B1" s="13"/>
      <x:c r="C1" s="13"/>
      <x:c r="D1" s="13"/>
      <x:c r="E1" s="13"/>
      <x:c r="F1" s="13"/>
    </x:row>
    <x:row r="2" ht="21" customHeight="1">
      <x:c r="A2" s="13"/>
      <x:c r="B2" s="13"/>
      <x:c r="C2" s="13"/>
      <x:c r="D2" s="13"/>
      <x:c r="E2" s="13"/>
      <x:c r="F2" s="13"/>
    </x:row>
    <x:row r="3" ht="18" customHeight="1">
      <x:c r="A3" s="18" t="str">
        <x:v>Eight reading principles illustrated from Scripture. These are editorial guidance, not additional parables.</x:v>
      </x:c>
      <x:c r="B3" s="18"/>
      <x:c r="C3" s="18"/>
      <x:c r="D3" s="18"/>
      <x:c r="E3" s="18"/>
      <x:c r="F3" s="18"/>
    </x:row>
    <x:row r="4" ht="18" customHeight="1">
      <x:c r="A4" s="18"/>
      <x:c r="B4" s="18"/>
      <x:c r="C4" s="18"/>
      <x:c r="D4" s="18"/>
      <x:c r="E4" s="18"/>
      <x:c r="F4" s="18"/>
    </x:row>
    <x:row r="5">
      <x:c r="A5"/>
      <x:c r="B5"/>
      <x:c r="C5"/>
      <x:c r="D5"/>
      <x:c r="E5"/>
      <x:c r="F5"/>
    </x:row>
    <x:row r="6" ht="42" customHeight="1">
      <x:c r="A6" s="33" t="str">
        <x:v>ID</x:v>
      </x:c>
      <x:c r="B6" s="33" t="str">
        <x:v>Principle</x:v>
      </x:c>
      <x:c r="C6" s="33" t="str">
        <x:v>Scripture references</x:v>
      </x:c>
      <x:c r="D6" s="33" t="str">
        <x:v>Textual basis</x:v>
      </x:c>
      <x:c r="E6" s="33" t="str">
        <x:v>How the workbook applies it</x:v>
      </x:c>
      <x:c r="F6" s="33" t="str">
        <x:v>Source URL</x:v>
      </x:c>
    </x:row>
    <x:row r="7" ht="75" hidden="0" customHeight="1">
      <x:c r="A7" s="89" t="str">
        <x:v>S01</x:v>
      </x:c>
      <x:c r="B7" s="89" t="str">
        <x:v>Why Jesus speaks in parables</x:v>
      </x:c>
      <x:c r="C7" s="89" t="str">
        <x:v>Matthew 13:10-17,34-35; Mark 4:10-12,33-34; Luke 8:9-10</x:v>
      </x:c>
      <x:c r="D7" s="89" t="str">
        <x:v>Jesus explains the disciples' privilege of understanding kingdom mysteries and the judgment involved in hearers' persistent refusal to see and hear.</x:v>
      </x:c>
      <x:c r="E7" s="89" t="str">
        <x:v>Parables do more than make a lesson memorable. Jesus explains their relationship to both understanding and judgment, so the hearer's response must remain part of the study.</x:v>
      </x:c>
      <x:c r="F7" s="89" t="str">
        <x:v>https://www.biblegateway.com/passage/?search=Matthew%2013%3A10-17%2C34-35%3B%20Mark%204%3A10-12%2C33-34%3B%20Luke%208%3A9-10&amp;version=NKJV</x:v>
      </x:c>
    </x:row>
    <x:row r="8" ht="75" hidden="0" customHeight="1">
      <x:c r="A8" s="90" t="str">
        <x:v>S02</x:v>
      </x:c>
      <x:c r="B8" s="90" t="str">
        <x:v>Start with the question or event that prompted the story</x:v>
      </x:c>
      <x:c r="C8" s="90" t="str">
        <x:v>Luke 10:25-37; Luke 12:13-21; Luke 18:9-14; Luke 19:11</x:v>
      </x:c>
      <x:c r="D8" s="90" t="str">
        <x:v>The lawyer's question, inheritance dispute, self-righteous audience, and expectation of immediate kingdom arrival all shape the meanings of the respective stories.</x:v>
      </x:c>
      <x:c r="E8" s="90" t="str">
        <x:v>The question that prompted a story often explains why Jesus chose its details. Reading that setting first keeps the application from drifting into an unrelated subject.</x:v>
      </x:c>
      <x:c r="F8" s="90" t="str">
        <x:v>https://www.biblegateway.com/passage/?search=Luke%2010%3A25-37%3B%20Luke%2012%3A13-21%3B%20Luke%2018%3A9-14%3B%20Luke%2019%3A11&amp;version=NKJV</x:v>
      </x:c>
    </x:row>
    <x:row r="9" ht="61.79999923706055" hidden="0" customHeight="1">
      <x:c r="A9" s="89" t="str">
        <x:v>S03</x:v>
      </x:c>
      <x:c r="B9" s="89" t="str">
        <x:v>Use Jesus' own explanations before proposing symbolic meanings</x:v>
      </x:c>
      <x:c r="C9" s="89" t="str">
        <x:v>Matthew 13:18-23,36-43,49-50</x:v>
      </x:c>
      <x:c r="D9" s="89" t="str">
        <x:v>Jesus directly explains the sower, tares, and net in ways that control their interpretation.</x:v>
      </x:c>
      <x:c r="E9" s="89" t="str">
        <x:v>When Jesus identifies an image, His explanation governs its meaning. A useful personal application should still be distinguished from an interpretation that He explicitly supplies.</x:v>
      </x:c>
      <x:c r="F9" s="89" t="str">
        <x:v>https://www.biblegateway.com/passage/?search=Matthew%2013%3A18-23%2C36-43%2C49-50&amp;version=NKJV</x:v>
      </x:c>
    </x:row>
    <x:row r="10" ht="75" hidden="0" customHeight="1">
      <x:c r="A10" s="90" t="str">
        <x:v>S04</x:v>
      </x:c>
      <x:c r="B10" s="90" t="str">
        <x:v>A shared image is not an automatic symbolic dictionary</x:v>
      </x:c>
      <x:c r="C10" s="90" t="str">
        <x:v>Matthew 13:33; Matthew 16:6-12; Luke 12:1</x:v>
      </x:c>
      <x:c r="D10" s="90" t="str">
        <x:v>Jesus uses leaven in several settings and identifies hypocrisy or teaching in some of them.</x:v>
      </x:c>
      <x:c r="E10" s="90" t="str">
        <x:v>The same object can serve different comparisons in different settings. A meaning Jesus identifies in one passage should not be imported automatically into every other occurrence.</x:v>
      </x:c>
      <x:c r="F10" s="90" t="str">
        <x:v>https://www.biblegateway.com/passage/?search=Matthew%2013%3A33%3B%20Matthew%2016%3A6-12%3B%20Luke%2012%3A1&amp;version=NKJV</x:v>
      </x:c>
    </x:row>
    <x:row r="11" ht="61.79999923706055" hidden="0" customHeight="1">
      <x:c r="A11" s="89" t="str">
        <x:v>S05</x:v>
      </x:c>
      <x:c r="B11" s="89" t="str">
        <x:v>Retain the ending</x:v>
      </x:c>
      <x:c r="C11" s="89" t="str">
        <x:v>Luke 15:25-32; Matthew 22:11-14</x:v>
      </x:c>
      <x:c r="D11" s="89" t="str">
        <x:v>The older brother and the improperly clothed guest are essential parts of their respective accounts.</x:v>
      </x:c>
      <x:c r="E11" s="89" t="str">
        <x:v>The older brother and the improperly clothed guest are part of the respective accounts, not optional additions. Leaving out a difficult ending can change what Jesus is confronting.</x:v>
      </x:c>
      <x:c r="F11" s="89" t="str">
        <x:v>https://www.biblegateway.com/passage/?search=Luke%2015%3A25-32%3B%20Matthew%2022%3A11-14&amp;version=NKJV</x:v>
      </x:c>
    </x:row>
    <x:row r="12" ht="88.19999694824219" hidden="0" customHeight="1">
      <x:c r="A12" s="90" t="str">
        <x:v>S06</x:v>
      </x:c>
      <x:c r="B12" s="90" t="str">
        <x:v>Do not combine distinct stories merely because they resemble one another</x:v>
      </x:c>
      <x:c r="C12" s="90" t="str">
        <x:v>Matthew 25:14-30; Luke 19:11-27; Matthew 22:1-14; Luke 14:15-24</x:v>
      </x:c>
      <x:c r="D12" s="90" t="str">
        <x:v>Talents and minas, and the wedding feast and great supper, differ in setting and important narrative details.</x:v>
      </x:c>
      <x:c r="E12" s="90" t="str">
        <x:v>Similar stories can have different audiences, amounts, outcomes, and purposes. Keeping those differences visible is more helpful than combining them simply to shorten the catalogue.</x:v>
      </x:c>
      <x:c r="F12" s="90" t="str">
        <x:v>https://www.biblegateway.com/passage/?search=Matthew%2025%3A14-30%3B%20Luke%2019%3A11-27%3B%20Matthew%2022%3A1-14%3B%20Luke%2014%3A15-24&amp;version=NKJV</x:v>
      </x:c>
    </x:row>
    <x:row r="13" ht="61.79999923706055" hidden="0" customHeight="1">
      <x:c r="A13" s="89" t="str">
        <x:v>S07</x:v>
      </x:c>
      <x:c r="B13" s="89" t="str">
        <x:v>Distinguish a figurative comparison from the reality it teaches</x:v>
      </x:c>
      <x:c r="C13" s="89" t="str">
        <x:v>Matthew 25:31-46; John 12:23-33</x:v>
      </x:c>
      <x:c r="D13" s="89" t="str">
        <x:v>Jesus can use a shepherd image for judgment or a seed image for death without making the judgment or death fictional.</x:v>
      </x:c>
      <x:c r="E13" s="89" t="str">
        <x:v>A figure of speech can describe a real event. Recognizing the comparison does not make Christ's death or the coming judgment imaginary.</x:v>
      </x:c>
      <x:c r="F13" s="89" t="str">
        <x:v>https://www.biblegateway.com/passage/?search=Matthew%2025%3A31-46%3B%20John%2012%3A23-33&amp;version=NKJV</x:v>
      </x:c>
    </x:row>
    <x:row r="14" ht="61.79999923706055" hidden="0" customHeight="1">
      <x:c r="A14" s="90" t="str">
        <x:v>S08</x:v>
      </x:c>
      <x:c r="B14" s="90" t="str">
        <x:v>Titles and counts are editorial tools</x:v>
      </x:c>
      <x:c r="C14" s="90" t="str">
        <x:v>Luke 6:39; Luke 14:7; John 10:6</x:v>
      </x:c>
      <x:c r="D14" s="90" t="str">
        <x:v>Scripture identifies some brief sayings as parables or figurative speech, while popular lists use different thresholds.</x:v>
      </x:c>
      <x:c r="E14" s="90" t="str">
        <x:v>The forty-five main entries follow the counting method explained in this workbook. That number is an editorial aid, not a total stated by Jesus or a claim that every other defensible list must match it.</x:v>
      </x:c>
      <x:c r="F14" s="90" t="str">
        <x:v>https://www.biblegateway.com/passage/?search=Luke%206%3A39%3B%20Luke%2014%3A7%3B%20John%2010%3A6&amp;version=NKJV</x:v>
      </x:c>
    </x:row>
  </x:sheetData>
  <x:mergeCells>
    <x:mergeCell ref="A1:F2"/>
    <x:mergeCell ref="A3:F4"/>
  </x:mergeCells>
  <x:pageMargins left="0.7" right="0.7" top="0.75" bottom="0.75" header="0.3" footer="0.3"/>
  <x:tableParts count="1">
    <x:tablePart xmlns:r="http://schemas.openxmlformats.org/officeDocument/2006/relationships" r:id="Rc8bb0f5545df446b"/>
  </x:tableParts>
</x:worksheet>
</file>

<file path=xl/worksheets/sheet6.xml><?xml version="1.0" encoding="utf-8"?>
<x:worksheet xmlns:x="http://schemas.openxmlformats.org/spreadsheetml/2006/main">
  <x:sheetFormatPr defaultRowHeight="15"/>
  <x:cols>
    <x:col min="1" max="1" width="24" hidden="0" customWidth="1"/>
    <x:col min="2" max="2" width="36" hidden="0" customWidth="1"/>
    <x:col min="3" max="3" width="40" hidden="0" customWidth="1"/>
    <x:col min="4" max="4" width="40" hidden="0" customWidth="1"/>
    <x:col min="5" max="5" width="36" hidden="0" customWidth="1"/>
  </x:cols>
  <x:sheetData>
    <x:row r="1" ht="21" customHeight="1">
      <x:c r="A1" s="13" t="str">
        <x:v>Sources and editorial method</x:v>
      </x:c>
      <x:c r="B1" s="13"/>
      <x:c r="C1" s="13"/>
      <x:c r="D1" s="13"/>
      <x:c r="E1" s="13"/>
    </x:row>
    <x:row r="2" ht="21" customHeight="1">
      <x:c r="A2" s="13"/>
      <x:c r="B2" s="13"/>
      <x:c r="C2" s="13"/>
      <x:c r="D2" s="13"/>
      <x:c r="E2" s="13"/>
    </x:row>
    <x:row r="3" ht="18" customHeight="1">
      <x:c r="A3" s="18" t="str">
        <x:v>Primary passage links appear beside the data. This guide identifies background perspectives, scope, and the distinction between textual evidence and editorial organization.</x:v>
      </x:c>
      <x:c r="B3" s="18"/>
      <x:c r="C3" s="18"/>
      <x:c r="D3" s="18"/>
      <x:c r="E3" s="18"/>
    </x:row>
    <x:row r="4" ht="18" customHeight="1">
      <x:c r="A4" s="18"/>
      <x:c r="B4" s="18"/>
      <x:c r="C4" s="18"/>
      <x:c r="D4" s="18"/>
      <x:c r="E4" s="18"/>
    </x:row>
    <x:row r="5">
      <x:c r="A5"/>
      <x:c r="B5"/>
      <x:c r="C5"/>
      <x:c r="D5"/>
      <x:c r="E5"/>
    </x:row>
    <x:row r="6" ht="42" customHeight="1">
      <x:c r="A6" s="33" t="str">
        <x:v>Source type</x:v>
      </x:c>
      <x:c r="B6" s="33" t="str">
        <x:v>Source / topic</x:v>
      </x:c>
      <x:c r="C6" s="33" t="str">
        <x:v>How it is used</x:v>
      </x:c>
      <x:c r="D6" s="33" t="str">
        <x:v>Qualification / limitation</x:v>
      </x:c>
      <x:c r="E6" s="33" t="str">
        <x:v>Source URL</x:v>
      </x:c>
    </x:row>
    <x:row r="7" ht="35.400001525878906" hidden="0" customHeight="1">
      <x:c r="A7" s="89" t="str">
        <x:v>Primary text</x:v>
      </x:c>
      <x:c r="B7" s="89" t="str">
        <x:v>Matthew's teaching passages</x:v>
      </x:c>
      <x:c r="C7" s="89" t="str">
        <x:v>Read each parable in its immediate discourse and narrative context.</x:v>
      </x:c>
      <x:c r="D7" s="89" t="str">
        <x:v>The Gospel's modern section headings are not themselves words of Jesus.</x:v>
      </x:c>
      <x:c r="E7" s="89" t="str">
        <x:v>https://www.biblegateway.com/passage/?search=Matthew&amp;version=NKJV</x:v>
      </x:c>
    </x:row>
    <x:row r="8" ht="35.400001525878906" hidden="0" customHeight="1">
      <x:c r="A8" s="90" t="str">
        <x:v>Primary text</x:v>
      </x:c>
      <x:c r="B8" s="90" t="str">
        <x:v>Mark's teaching passages</x:v>
      </x:c>
      <x:c r="C8" s="90" t="str">
        <x:v>Includes the growing seed, sower, mustard seed, and watchful doorkeeper.</x:v>
      </x:c>
      <x:c r="D8" s="90" t="str">
        <x:v>Parallel images may appear in more than one teaching setting.</x:v>
      </x:c>
      <x:c r="E8" s="90" t="str">
        <x:v>https://www.biblegateway.com/passage/?search=Mark&amp;version=NKJV</x:v>
      </x:c>
    </x:row>
    <x:row r="9" ht="35.400001525878906" hidden="0" customHeight="1">
      <x:c r="A9" s="89" t="str">
        <x:v>Primary text</x:v>
      </x:c>
      <x:c r="B9" s="89" t="str">
        <x:v>Luke's teaching passages</x:v>
      </x:c>
      <x:c r="C9" s="89" t="str">
        <x:v>Includes the long narrative parables and several short comparisons Luke explicitly calls parables.</x:v>
      </x:c>
      <x:c r="D9" s="89" t="str">
        <x:v>The chart retains audience, prompting question, and conclusion where supplied.</x:v>
      </x:c>
      <x:c r="E9" s="89" t="str">
        <x:v>https://www.biblegateway.com/passage/?search=Luke&amp;version=NKJV</x:v>
      </x:c>
    </x:row>
    <x:row r="10" ht="35.400001525878906" hidden="0" customHeight="1">
      <x:c r="A10" s="90" t="str">
        <x:v>Primary text</x:v>
      </x:c>
      <x:c r="B10" s="90" t="str">
        <x:v>Jesus' explanations</x:v>
      </x:c>
      <x:c r="C10" s="90" t="str">
        <x:v>Matthew 13 and the parallel sower accounts provide explicit explanations of several images.</x:v>
      </x:c>
      <x:c r="D10" s="90" t="str">
        <x:v>Where Jesus supplies an explanation it takes priority over an imaginative symbolic reading.</x:v>
      </x:c>
      <x:c r="E10" s="90" t="str">
        <x:v>https://www.biblegateway.com/passage/?search=Matthew%2013&amp;version=NKJV</x:v>
      </x:c>
    </x:row>
    <x:row r="11" ht="48.599998474121094" hidden="0" customHeight="1">
      <x:c r="A11" s="89" t="str">
        <x:v>Boundary case</x:v>
      </x:c>
      <x:c r="B11" s="89" t="str">
        <x:v>The rich man and Lazarus</x:v>
      </x:c>
      <x:c r="C11" s="89" t="str">
        <x:v>Kept in Related Teaching because Luke 16 does not explicitly call the account a parable.</x:v>
      </x:c>
      <x:c r="D11" s="89" t="str">
        <x:v>Placement does not assert that the account is fictional or that its teaching about judgment is unreal.</x:v>
      </x:c>
      <x:c r="E11" s="89" t="str">
        <x:v>https://www.biblegateway.com/passage/?search=Luke%2016%3A19-31&amp;version=NKJV</x:v>
      </x:c>
    </x:row>
    <x:row r="12" ht="61.79999923706055" hidden="0" customHeight="1">
      <x:c r="A12" s="90" t="str">
        <x:v>Boundary case</x:v>
      </x:c>
      <x:c r="B12" s="90" t="str">
        <x:v>Sheep and goats; Johannine images</x:v>
      </x:c>
      <x:c r="C12" s="90" t="str">
        <x:v>Judgment imagery and John's door, shepherd, and vine teachings are available in Related Teaching.</x:v>
      </x:c>
      <x:c r="D12" s="90" t="str">
        <x:v>An image is not automatically a narrative parable, nor does imagery make the described reality unreal.</x:v>
      </x:c>
      <x:c r="E12" s="90" t="str">
        <x:v>https://www.biblegateway.com/passage/?search=Matthew%2025%3A31-46%3B%20John%2010%3A1-18%3B%20John%2015%3A1-8&amp;version=NKJV</x:v>
      </x:c>
    </x:row>
    <x:row r="13" ht="48.599998474121094" hidden="0" customHeight="1">
      <x:c r="A13" s="89" t="str">
        <x:v>Editorial method</x:v>
      </x:c>
      <x:c r="B13" s="89" t="str">
        <x:v>Scope and counting</x:v>
      </x:c>
      <x:c r="C13" s="89" t="str">
        <x:v>The main list includes narrative parables and short parabolic comparisons, not only stories with a full plot.</x:v>
      </x:c>
      <x:c r="D13" s="89" t="str">
        <x:v>The 45 entries reflect disclosed editorial boundaries. Related images are listed separately rather than presented as an absolute universal total.</x:v>
      </x:c>
      <x:c r="E13" s="89"/>
    </x:row>
    <x:row r="14" ht="48.599998474121094" hidden="0" customHeight="1">
      <x:c r="A14" s="90" t="str">
        <x:v>Source policy</x:v>
      </x:c>
      <x:c r="B14" s="90" t="str">
        <x:v>Original explanations, not exhaustive symbolism</x:v>
      </x:c>
      <x:c r="C14" s="90" t="str">
        <x:v>Central teachings and cautions are original summaries supported by the listed passages.</x:v>
      </x:c>
      <x:c r="D14" s="90" t="str">
        <x:v>The tables are not claiming to resolve every theological debate or to provide Jesus' own explanation where He does not give one.</x:v>
      </x:c>
      <x:c r="E14" s="90"/>
    </x:row>
    <x:row r="15" ht="48.599998474121094" hidden="0" customHeight="1">
      <x:c r="A15" s="90" t="str">
        <x:v>Ministry source</x:v>
      </x:c>
      <x:c r="B15" s="90" t="str">
        <x:v>Unforsaken faith statement</x:v>
      </x:c>
      <x:c r="C15" s="90" t="str">
        <x:v>The commentary is written within the ministry's stated beliefs rather than an unnamed denominational consensus.</x:v>
      </x:c>
      <x:c r="D15" s="90" t="str">
        <x:v>A ministry interpretation remains distinguishable from an explicit statement in the biblical passage.</x:v>
      </x:c>
      <x:c r="E15" s="90" t="str">
        <x:v>https://unforsaken.org/faith-statement/</x:v>
      </x:c>
    </x:row>
    <x:row r="16" ht="48.599998474121094" hidden="0" customHeight="1">
      <x:c r="A16" s="90" t="str">
        <x:v>Supplied editorial source</x:v>
      </x:c>
      <x:c r="B16" s="90" t="str">
        <x:v>Unforsaken Codex Master Instructions</x:v>
      </x:c>
      <x:c r="C16" s="90" t="str">
        <x:v>The supplied doctrinal and voice instructions govern specific conclusions such as Pauline authorship of Hebrews and eternal security.</x:v>
      </x:c>
      <x:c r="D16" s="90" t="str">
        <x:v>This is a supplied editorial document, not an additional biblical source or an independently published historical proof.</x:v>
      </x:c>
      <x:c r="E16" s="90"/>
    </x:row>
  </x:sheetData>
  <x:mergeCells>
    <x:mergeCell ref="A1:E2"/>
    <x:mergeCell ref="A3:E4"/>
  </x:mergeCells>
  <x:pageMargins left="0.7" right="0.7" top="0.75" bottom="0.75" header="0.3" footer="0.3"/>
  <x:tableParts count="1">
    <x:tablePart xmlns:r="http://schemas.openxmlformats.org/officeDocument/2006/relationships" r:id="Rbedec57427ee45b2"/>
  </x:tableParts>
</x:worksheet>
</file>

<file path=xl/worksheets/sheet7.xml><?xml version="1.0" encoding="utf-8"?>
<x:worksheet xmlns:x="http://schemas.openxmlformats.org/spreadsheetml/2006/main">
  <x:sheetFormatPr defaultRowHeight="15"/>
  <x:cols>
    <x:col min="1" max="1" width="10" hidden="0" customWidth="1"/>
    <x:col min="2" max="2" width="29" hidden="0" customWidth="1"/>
    <x:col min="3" max="3" width="21" hidden="0" customWidth="1"/>
    <x:col min="4" max="4" width="82" hidden="0" customWidth="1"/>
    <x:col min="5" max="5" width="42" hidden="0" customWidth="1"/>
    <x:col min="6" max="6" width="44" hidden="0" customWidth="1"/>
  </x:cols>
  <x:sheetData>
    <x:row r="1" ht="24" customHeight="1">
      <x:c r="A1" s="96" t="str">
        <x:v>Reading Notes: Text, Interpretation, and Context</x:v>
      </x:c>
      <x:c r="B1" s="96"/>
      <x:c r="C1" s="96"/>
      <x:c r="D1" s="96"/>
      <x:c r="E1" s="96"/>
      <x:c r="F1" s="96"/>
    </x:row>
    <x:row r="2" ht="24" customHeight="1">
      <x:c r="A2" s="96"/>
      <x:c r="B2" s="96"/>
      <x:c r="C2" s="96"/>
      <x:c r="D2" s="96"/>
      <x:c r="E2" s="96"/>
      <x:c r="F2" s="96"/>
    </x:row>
    <x:row r="3" ht="23" customHeight="1">
      <x:c r="A3" s="100" t="str">
        <x:v>Passage-specific explanations of the main distinctions used in this reviewed edition.</x:v>
      </x:c>
      <x:c r="B3" s="100"/>
      <x:c r="C3" s="100"/>
      <x:c r="D3" s="100"/>
      <x:c r="E3" s="100"/>
      <x:c r="F3" s="100"/>
    </x:row>
    <x:row r="4" ht="23" customHeight="1">
      <x:c r="A4" s="100"/>
      <x:c r="B4" s="100"/>
      <x:c r="C4" s="100"/>
      <x:c r="D4" s="100"/>
      <x:c r="E4" s="100"/>
      <x:c r="F4" s="100"/>
    </x:row>
    <x:row r="6" ht="42" customHeight="1">
      <x:c r="A6" s="104" t="str">
        <x:v>Note ID</x:v>
      </x:c>
      <x:c r="B6" s="104" t="str">
        <x:v>Topic</x:v>
      </x:c>
      <x:c r="C6" s="104" t="str">
        <x:v>Related entries</x:v>
      </x:c>
      <x:c r="D6" s="104" t="str">
        <x:v>Explanation</x:v>
      </x:c>
      <x:c r="E6" s="104" t="str">
        <x:v>Scripture references</x:v>
      </x:c>
      <x:c r="F6" s="104" t="str">
        <x:v>Source URL</x:v>
      </x:c>
    </x:row>
    <x:row r="7" ht="61.79999923706055" hidden="0" customHeight="1">
      <x:c r="A7" s="90" t="str">
        <x:v>RN01</x:v>
      </x:c>
      <x:c r="B7" s="90" t="str">
        <x:v>Faith, fruit, and assurance</x:v>
      </x:c>
      <x:c r="C7" s="90" t="str">
        <x:v>P01; P08; P18; P31; P42; T04</x:v>
      </x:c>
      <x:c r="D7" s="90" t="str">
        <x:v>I understand genuine new birth as a work of God that gives the believer a new nature and lasting security in Christ. Fruit is evidence of that life, not its purchase price. The warnings about shallow hearing, outward association, and an unrepentant heart must still be heard seriously; they are not permission to reassure every profession of faith without examination.</x:v>
      </x:c>
      <x:c r="E7" s="90" t="str">
        <x:v>John 10:27-30; Ephesians 1:13-14; Ephesians 2:8-10; 1 John 2:19; Luke 8:11-15</x:v>
      </x:c>
      <x:c r="F7" s="90" t="str">
        <x:v>https://www.biblegateway.com/passage/?search=John%2010%3A27-30%3B%20Ephesians%201%3A13-14%3B%20Ephesians%202%3A8-10%3B%201%20John%202%3A19%3B%20Luke%208%3A11-15&amp;version=NKJV</x:v>
      </x:c>
    </x:row>
    <x:row r="8" ht="61.79999923706055" hidden="0" customHeight="1">
      <x:c r="A8" s="90" t="str">
        <x:v>RN02</x:v>
      </x:c>
      <x:c r="B8" s="90" t="str">
        <x:v>Jesus' explanation and our interpretation</x:v>
      </x:c>
      <x:c r="C8" s="90" t="str">
        <x:v>P10; P12-P15; P39; P42</x:v>
      </x:c>
      <x:c r="D8" s="90" t="str">
        <x:v>Jesus gives a detailed explanation of some parables and leaves other comparisons without an item-by-item key. The chart states His explanations as such and labels a reasoned ministry interpretation where one is being offered. A garment, a bird, or a quantity of oil should not be assigned a hidden identity simply because the same object appears elsewhere in Scripture.</x:v>
      </x:c>
      <x:c r="E8" s="90" t="str">
        <x:v>Matthew 13:18-23; Matthew 13:36-43; Matthew 22:1-14; Matthew 25:1-13</x:v>
      </x:c>
      <x:c r="F8" s="90" t="str">
        <x:v>https://www.biblegateway.com/passage/?search=Matthew%2013%3A18-23%3B%20Matthew%2013%3A36-43%3B%20Matthew%2022%3A1-14%3B%20Matthew%2025%3A1-13&amp;version=NKJV</x:v>
      </x:c>
    </x:row>
    <x:row r="9" ht="75" hidden="0" customHeight="1">
      <x:c r="A9" s="90" t="str">
        <x:v>RN03</x:v>
      </x:c>
      <x:c r="B9" s="90" t="str">
        <x:v>Death, Hades, and final judgment</x:v>
      </x:c>
      <x:c r="C9" s="90" t="str">
        <x:v>T01; T02; P15</x:v>
      </x:c>
      <x:c r="D9" s="90" t="str">
        <x:v>The rich man and Lazarus account describes conscious existence after death while the rich man's brothers are still living. That setting should not be confused with the final judgment and lake of fire in Revelation 20. I understand the final punishment of lost human beings as irreversible destruction of body and soul, not endless conscious torment; that is a conclusion drawn from the wider biblical passages, not a claim that Luke 16 itself describes the whole final judgment.</x:v>
      </x:c>
      <x:c r="E9" s="90" t="str">
        <x:v>Luke 16:19-31; Matthew 10:28; Matthew 25:46; Revelation 20:10-15</x:v>
      </x:c>
      <x:c r="F9" s="90" t="str">
        <x:v>https://www.biblegateway.com/passage/?search=Luke%2016%3A19-31%3B%20Matthew%2010%3A28%3B%20Matthew%2025%3A46%3B%20Revelation%2020%3A10-15&amp;version=NKJV</x:v>
      </x:c>
    </x:row>
    <x:row r="10" ht="61.79999923706055" hidden="0" customHeight="1">
      <x:c r="A10" s="90" t="str">
        <x:v>RN04</x:v>
      </x:c>
      <x:c r="B10" s="90" t="str">
        <x:v>Readiness without date-setting</x:v>
      </x:c>
      <x:c r="C10" s="90" t="str">
        <x:v>P23-P24; P40-P44</x:v>
      </x:c>
      <x:c r="D10" s="90" t="str">
        <x:v>Jesus' warnings call for actual readiness and faithful response. They are not instructions for calculating a return date from a modern event or assigning an era to every small detail. The ministry's pre-Tribulation understanding should be explained from its wider biblical case rather than made to appear as an explicit decoding of every wedding or household story.</x:v>
      </x:c>
      <x:c r="E10" s="90" t="str">
        <x:v>Matthew 24:32-51; Matthew 25:1-30; Luke 19:11-27; 1 Thessalonians 4:13-18; Revelation 3:10</x:v>
      </x:c>
      <x:c r="F10" s="90" t="str">
        <x:v>https://www.biblegateway.com/passage/?search=Matthew%2024%3A32-51%3B%20Matthew%2025%3A1-30%3B%20Luke%2019%3A11-27%3B%201%20Thessalonians%204%3A13-18%3B%20Revelation%203%3A10&amp;version=NKJV</x:v>
      </x:c>
    </x:row>
  </x:sheetData>
  <x:mergeCells>
    <x:mergeCell ref="A1:F2"/>
    <x:mergeCell ref="A3:F4"/>
  </x:mergeCells>
  <x:pageMargins left="0.7" right="0.7" top="0.75" bottom="0.75" header="0.3" footer="0.3"/>
  <x:tableParts count="1">
    <x:tablePart xmlns:r="http://schemas.openxmlformats.org/officeDocument/2006/relationships" r:id="Rf0105864fecb46d3"/>
  </x:tableParts>
</x:worksheet>
</file>